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/>
  <bookViews>
    <workbookView xWindow="0" yWindow="0" windowWidth="20730" windowHeight="11760" activeTab="3"/>
  </bookViews>
  <sheets>
    <sheet name="AppliChem склад" sheetId="1" r:id="rId1"/>
    <sheet name="Panreac склад" sheetId="2" r:id="rId2"/>
    <sheet name="AppliChem полный" sheetId="3" r:id="rId3"/>
    <sheet name="Panreac полный" sheetId="4" r:id="rId4"/>
  </sheets>
  <definedNames>
    <definedName name="_xlnm._FilterDatabase" localSheetId="2" hidden="1">'AppliChem полный'!$A$2:$E$2035</definedName>
    <definedName name="_xlnm._FilterDatabase" localSheetId="3" hidden="1">'Panreac полный'!$A$2:$F$3305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197" i="3" l="1"/>
  <c r="E1333" i="3"/>
  <c r="E1353" i="3"/>
  <c r="E1496" i="3"/>
  <c r="E1523" i="3"/>
  <c r="E1612" i="3"/>
  <c r="E1640" i="3"/>
  <c r="E1731" i="3"/>
  <c r="E1859" i="3"/>
  <c r="E1891" i="3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9" i="3"/>
  <c r="E49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6" i="3"/>
  <c r="E136" i="3" s="1"/>
  <c r="D137" i="3"/>
  <c r="E137" i="3" s="1"/>
  <c r="D138" i="3"/>
  <c r="E138" i="3" s="1"/>
  <c r="D140" i="3"/>
  <c r="E140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7" i="3"/>
  <c r="E147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 s="1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2" i="3"/>
  <c r="E192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1" i="3"/>
  <c r="E201" i="3" s="1"/>
  <c r="D202" i="3"/>
  <c r="E202" i="3" s="1"/>
  <c r="D203" i="3"/>
  <c r="E203" i="3" s="1"/>
  <c r="D204" i="3"/>
  <c r="E204" i="3" s="1"/>
  <c r="D205" i="3"/>
  <c r="E205" i="3" s="1"/>
  <c r="D206" i="3"/>
  <c r="E206" i="3" s="1"/>
  <c r="D209" i="3"/>
  <c r="E209" i="3" s="1"/>
  <c r="D210" i="3"/>
  <c r="E210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7" i="3"/>
  <c r="E217" i="3" s="1"/>
  <c r="D218" i="3"/>
  <c r="E218" i="3" s="1"/>
  <c r="D219" i="3"/>
  <c r="E219" i="3" s="1"/>
  <c r="D220" i="3"/>
  <c r="E220" i="3" s="1"/>
  <c r="D221" i="3"/>
  <c r="E221" i="3" s="1"/>
  <c r="D222" i="3"/>
  <c r="E222" i="3" s="1"/>
  <c r="D224" i="3"/>
  <c r="E224" i="3" s="1"/>
  <c r="D225" i="3"/>
  <c r="E225" i="3" s="1"/>
  <c r="D227" i="3"/>
  <c r="E227" i="3" s="1"/>
  <c r="D228" i="3"/>
  <c r="E228" i="3" s="1"/>
  <c r="D229" i="3"/>
  <c r="E229" i="3" s="1"/>
  <c r="D230" i="3"/>
  <c r="E230" i="3" s="1"/>
  <c r="D231" i="3"/>
  <c r="E231" i="3" s="1"/>
  <c r="D234" i="3"/>
  <c r="E234" i="3" s="1"/>
  <c r="D235" i="3"/>
  <c r="E235" i="3" s="1"/>
  <c r="D236" i="3"/>
  <c r="E236" i="3" s="1"/>
  <c r="D237" i="3"/>
  <c r="E237" i="3" s="1"/>
  <c r="D238" i="3"/>
  <c r="E238" i="3" s="1"/>
  <c r="D240" i="3"/>
  <c r="E240" i="3" s="1"/>
  <c r="D241" i="3"/>
  <c r="E241" i="3" s="1"/>
  <c r="D242" i="3"/>
  <c r="E242" i="3" s="1"/>
  <c r="D245" i="3"/>
  <c r="E245" i="3" s="1"/>
  <c r="D246" i="3"/>
  <c r="E246" i="3" s="1"/>
  <c r="D247" i="3"/>
  <c r="E247" i="3" s="1"/>
  <c r="D248" i="3"/>
  <c r="E248" i="3" s="1"/>
  <c r="D249" i="3"/>
  <c r="E249" i="3" s="1"/>
  <c r="D250" i="3"/>
  <c r="E250" i="3" s="1"/>
  <c r="D251" i="3"/>
  <c r="E251" i="3" s="1"/>
  <c r="D252" i="3"/>
  <c r="E252" i="3" s="1"/>
  <c r="D253" i="3"/>
  <c r="E253" i="3" s="1"/>
  <c r="D254" i="3"/>
  <c r="E254" i="3" s="1"/>
  <c r="D255" i="3"/>
  <c r="E255" i="3" s="1"/>
  <c r="D256" i="3"/>
  <c r="E256" i="3" s="1"/>
  <c r="D257" i="3"/>
  <c r="E257" i="3" s="1"/>
  <c r="D259" i="3"/>
  <c r="E259" i="3" s="1"/>
  <c r="D260" i="3"/>
  <c r="E260" i="3" s="1"/>
  <c r="D261" i="3"/>
  <c r="E261" i="3" s="1"/>
  <c r="D262" i="3"/>
  <c r="E262" i="3" s="1"/>
  <c r="D263" i="3"/>
  <c r="E263" i="3" s="1"/>
  <c r="D264" i="3"/>
  <c r="E264" i="3" s="1"/>
  <c r="D265" i="3"/>
  <c r="E265" i="3" s="1"/>
  <c r="D266" i="3"/>
  <c r="E266" i="3" s="1"/>
  <c r="D267" i="3"/>
  <c r="E267" i="3" s="1"/>
  <c r="D268" i="3"/>
  <c r="E268" i="3" s="1"/>
  <c r="D269" i="3"/>
  <c r="E269" i="3" s="1"/>
  <c r="D270" i="3"/>
  <c r="E270" i="3" s="1"/>
  <c r="D271" i="3"/>
  <c r="E271" i="3" s="1"/>
  <c r="D272" i="3"/>
  <c r="E272" i="3" s="1"/>
  <c r="D273" i="3"/>
  <c r="E273" i="3" s="1"/>
  <c r="D274" i="3"/>
  <c r="E274" i="3" s="1"/>
  <c r="D275" i="3"/>
  <c r="E275" i="3" s="1"/>
  <c r="D277" i="3"/>
  <c r="E277" i="3" s="1"/>
  <c r="D278" i="3"/>
  <c r="E278" i="3" s="1"/>
  <c r="D279" i="3"/>
  <c r="E279" i="3" s="1"/>
  <c r="D280" i="3"/>
  <c r="E280" i="3" s="1"/>
  <c r="D281" i="3"/>
  <c r="E281" i="3" s="1"/>
  <c r="D282" i="3"/>
  <c r="E282" i="3" s="1"/>
  <c r="D283" i="3"/>
  <c r="E283" i="3" s="1"/>
  <c r="D284" i="3"/>
  <c r="E284" i="3" s="1"/>
  <c r="D285" i="3"/>
  <c r="E285" i="3" s="1"/>
  <c r="D286" i="3"/>
  <c r="E286" i="3" s="1"/>
  <c r="D287" i="3"/>
  <c r="E287" i="3" s="1"/>
  <c r="D288" i="3"/>
  <c r="E288" i="3" s="1"/>
  <c r="D289" i="3"/>
  <c r="E289" i="3" s="1"/>
  <c r="D290" i="3"/>
  <c r="E290" i="3" s="1"/>
  <c r="D291" i="3"/>
  <c r="E291" i="3" s="1"/>
  <c r="D292" i="3"/>
  <c r="E292" i="3" s="1"/>
  <c r="D293" i="3"/>
  <c r="E293" i="3" s="1"/>
  <c r="D294" i="3"/>
  <c r="E294" i="3" s="1"/>
  <c r="D295" i="3"/>
  <c r="E295" i="3" s="1"/>
  <c r="D296" i="3"/>
  <c r="E296" i="3" s="1"/>
  <c r="D297" i="3"/>
  <c r="E297" i="3" s="1"/>
  <c r="D298" i="3"/>
  <c r="E298" i="3" s="1"/>
  <c r="D299" i="3"/>
  <c r="E299" i="3" s="1"/>
  <c r="D300" i="3"/>
  <c r="E300" i="3" s="1"/>
  <c r="D301" i="3"/>
  <c r="E301" i="3" s="1"/>
  <c r="D302" i="3"/>
  <c r="E302" i="3" s="1"/>
  <c r="D303" i="3"/>
  <c r="E303" i="3" s="1"/>
  <c r="D304" i="3"/>
  <c r="E304" i="3" s="1"/>
  <c r="D305" i="3"/>
  <c r="E305" i="3" s="1"/>
  <c r="D306" i="3"/>
  <c r="E306" i="3" s="1"/>
  <c r="D307" i="3"/>
  <c r="E307" i="3" s="1"/>
  <c r="D308" i="3"/>
  <c r="E308" i="3" s="1"/>
  <c r="D309" i="3"/>
  <c r="E309" i="3" s="1"/>
  <c r="D310" i="3"/>
  <c r="E310" i="3" s="1"/>
  <c r="D311" i="3"/>
  <c r="E311" i="3" s="1"/>
  <c r="D312" i="3"/>
  <c r="E312" i="3" s="1"/>
  <c r="D313" i="3"/>
  <c r="E313" i="3" s="1"/>
  <c r="D314" i="3"/>
  <c r="E314" i="3" s="1"/>
  <c r="D315" i="3"/>
  <c r="E315" i="3" s="1"/>
  <c r="D316" i="3"/>
  <c r="E316" i="3" s="1"/>
  <c r="D317" i="3"/>
  <c r="E317" i="3" s="1"/>
  <c r="D318" i="3"/>
  <c r="E318" i="3" s="1"/>
  <c r="D319" i="3"/>
  <c r="E319" i="3" s="1"/>
  <c r="D320" i="3"/>
  <c r="E320" i="3" s="1"/>
  <c r="D321" i="3"/>
  <c r="E321" i="3" s="1"/>
  <c r="D322" i="3"/>
  <c r="E322" i="3" s="1"/>
  <c r="D323" i="3"/>
  <c r="E323" i="3" s="1"/>
  <c r="D324" i="3"/>
  <c r="E324" i="3" s="1"/>
  <c r="D325" i="3"/>
  <c r="E325" i="3" s="1"/>
  <c r="D326" i="3"/>
  <c r="E326" i="3" s="1"/>
  <c r="D327" i="3"/>
  <c r="E327" i="3" s="1"/>
  <c r="D328" i="3"/>
  <c r="E328" i="3" s="1"/>
  <c r="D329" i="3"/>
  <c r="E329" i="3" s="1"/>
  <c r="D330" i="3"/>
  <c r="E330" i="3" s="1"/>
  <c r="D331" i="3"/>
  <c r="E331" i="3" s="1"/>
  <c r="D332" i="3"/>
  <c r="E332" i="3" s="1"/>
  <c r="D333" i="3"/>
  <c r="E333" i="3" s="1"/>
  <c r="D334" i="3"/>
  <c r="E334" i="3" s="1"/>
  <c r="D335" i="3"/>
  <c r="E335" i="3" s="1"/>
  <c r="D336" i="3"/>
  <c r="E336" i="3" s="1"/>
  <c r="D337" i="3"/>
  <c r="E337" i="3" s="1"/>
  <c r="D338" i="3"/>
  <c r="E338" i="3" s="1"/>
  <c r="D339" i="3"/>
  <c r="E339" i="3" s="1"/>
  <c r="D340" i="3"/>
  <c r="E340" i="3" s="1"/>
  <c r="D341" i="3"/>
  <c r="E341" i="3" s="1"/>
  <c r="D342" i="3"/>
  <c r="E342" i="3" s="1"/>
  <c r="D343" i="3"/>
  <c r="E343" i="3" s="1"/>
  <c r="D344" i="3"/>
  <c r="E344" i="3" s="1"/>
  <c r="D345" i="3"/>
  <c r="E345" i="3" s="1"/>
  <c r="D346" i="3"/>
  <c r="E346" i="3" s="1"/>
  <c r="D347" i="3"/>
  <c r="E347" i="3" s="1"/>
  <c r="D348" i="3"/>
  <c r="E348" i="3" s="1"/>
  <c r="D349" i="3"/>
  <c r="E349" i="3" s="1"/>
  <c r="D350" i="3"/>
  <c r="E350" i="3" s="1"/>
  <c r="D351" i="3"/>
  <c r="E351" i="3" s="1"/>
  <c r="D352" i="3"/>
  <c r="E352" i="3" s="1"/>
  <c r="D353" i="3"/>
  <c r="E353" i="3" s="1"/>
  <c r="D354" i="3"/>
  <c r="E354" i="3" s="1"/>
  <c r="D355" i="3"/>
  <c r="E355" i="3" s="1"/>
  <c r="D356" i="3"/>
  <c r="E356" i="3" s="1"/>
  <c r="D357" i="3"/>
  <c r="E357" i="3" s="1"/>
  <c r="D358" i="3"/>
  <c r="E358" i="3" s="1"/>
  <c r="D359" i="3"/>
  <c r="E359" i="3" s="1"/>
  <c r="D360" i="3"/>
  <c r="E360" i="3" s="1"/>
  <c r="D361" i="3"/>
  <c r="E361" i="3" s="1"/>
  <c r="D362" i="3"/>
  <c r="E362" i="3" s="1"/>
  <c r="D363" i="3"/>
  <c r="E363" i="3" s="1"/>
  <c r="D364" i="3"/>
  <c r="E364" i="3" s="1"/>
  <c r="D365" i="3"/>
  <c r="E365" i="3" s="1"/>
  <c r="D366" i="3"/>
  <c r="E366" i="3" s="1"/>
  <c r="D367" i="3"/>
  <c r="E367" i="3" s="1"/>
  <c r="D368" i="3"/>
  <c r="E368" i="3" s="1"/>
  <c r="D369" i="3"/>
  <c r="E369" i="3" s="1"/>
  <c r="D370" i="3"/>
  <c r="E370" i="3" s="1"/>
  <c r="D371" i="3"/>
  <c r="E371" i="3" s="1"/>
  <c r="D372" i="3"/>
  <c r="E372" i="3" s="1"/>
  <c r="D374" i="3"/>
  <c r="E374" i="3" s="1"/>
  <c r="D375" i="3"/>
  <c r="E375" i="3" s="1"/>
  <c r="D376" i="3"/>
  <c r="E376" i="3" s="1"/>
  <c r="D377" i="3"/>
  <c r="E377" i="3" s="1"/>
  <c r="D378" i="3"/>
  <c r="E378" i="3" s="1"/>
  <c r="D379" i="3"/>
  <c r="E379" i="3" s="1"/>
  <c r="D380" i="3"/>
  <c r="E380" i="3" s="1"/>
  <c r="D381" i="3"/>
  <c r="E381" i="3" s="1"/>
  <c r="D382" i="3"/>
  <c r="E382" i="3" s="1"/>
  <c r="D383" i="3"/>
  <c r="E383" i="3" s="1"/>
  <c r="D384" i="3"/>
  <c r="E384" i="3" s="1"/>
  <c r="D385" i="3"/>
  <c r="E385" i="3" s="1"/>
  <c r="D386" i="3"/>
  <c r="E386" i="3" s="1"/>
  <c r="D387" i="3"/>
  <c r="E387" i="3" s="1"/>
  <c r="D388" i="3"/>
  <c r="E388" i="3" s="1"/>
  <c r="D389" i="3"/>
  <c r="E389" i="3" s="1"/>
  <c r="D390" i="3"/>
  <c r="E390" i="3" s="1"/>
  <c r="D391" i="3"/>
  <c r="E391" i="3" s="1"/>
  <c r="D392" i="3"/>
  <c r="E392" i="3" s="1"/>
  <c r="D393" i="3"/>
  <c r="E393" i="3" s="1"/>
  <c r="D394" i="3"/>
  <c r="E394" i="3" s="1"/>
  <c r="D395" i="3"/>
  <c r="E395" i="3" s="1"/>
  <c r="D396" i="3"/>
  <c r="E396" i="3" s="1"/>
  <c r="D397" i="3"/>
  <c r="E397" i="3" s="1"/>
  <c r="D398" i="3"/>
  <c r="E398" i="3" s="1"/>
  <c r="D399" i="3"/>
  <c r="E399" i="3" s="1"/>
  <c r="D400" i="3"/>
  <c r="E400" i="3" s="1"/>
  <c r="D401" i="3"/>
  <c r="E401" i="3" s="1"/>
  <c r="D402" i="3"/>
  <c r="E402" i="3" s="1"/>
  <c r="D403" i="3"/>
  <c r="E403" i="3" s="1"/>
  <c r="D404" i="3"/>
  <c r="E404" i="3" s="1"/>
  <c r="D405" i="3"/>
  <c r="E405" i="3" s="1"/>
  <c r="D406" i="3"/>
  <c r="E406" i="3" s="1"/>
  <c r="D407" i="3"/>
  <c r="E407" i="3" s="1"/>
  <c r="D408" i="3"/>
  <c r="E408" i="3" s="1"/>
  <c r="D409" i="3"/>
  <c r="E409" i="3" s="1"/>
  <c r="D411" i="3"/>
  <c r="E411" i="3" s="1"/>
  <c r="D412" i="3"/>
  <c r="E412" i="3" s="1"/>
  <c r="D413" i="3"/>
  <c r="E413" i="3" s="1"/>
  <c r="D414" i="3"/>
  <c r="E414" i="3" s="1"/>
  <c r="D415" i="3"/>
  <c r="E415" i="3" s="1"/>
  <c r="D417" i="3"/>
  <c r="E417" i="3" s="1"/>
  <c r="D418" i="3"/>
  <c r="E418" i="3" s="1"/>
  <c r="D419" i="3"/>
  <c r="E419" i="3" s="1"/>
  <c r="D420" i="3"/>
  <c r="E420" i="3" s="1"/>
  <c r="D421" i="3"/>
  <c r="E421" i="3" s="1"/>
  <c r="D422" i="3"/>
  <c r="E422" i="3" s="1"/>
  <c r="D423" i="3"/>
  <c r="E423" i="3" s="1"/>
  <c r="D424" i="3"/>
  <c r="E424" i="3" s="1"/>
  <c r="D425" i="3"/>
  <c r="E425" i="3" s="1"/>
  <c r="D426" i="3"/>
  <c r="E426" i="3" s="1"/>
  <c r="D427" i="3"/>
  <c r="E427" i="3" s="1"/>
  <c r="D428" i="3"/>
  <c r="E428" i="3" s="1"/>
  <c r="D429" i="3"/>
  <c r="E429" i="3" s="1"/>
  <c r="D430" i="3"/>
  <c r="E430" i="3" s="1"/>
  <c r="D431" i="3"/>
  <c r="E431" i="3" s="1"/>
  <c r="D432" i="3"/>
  <c r="E432" i="3" s="1"/>
  <c r="D433" i="3"/>
  <c r="E433" i="3" s="1"/>
  <c r="D434" i="3"/>
  <c r="E434" i="3" s="1"/>
  <c r="D435" i="3"/>
  <c r="E435" i="3" s="1"/>
  <c r="D436" i="3"/>
  <c r="E436" i="3" s="1"/>
  <c r="D437" i="3"/>
  <c r="E437" i="3" s="1"/>
  <c r="D438" i="3"/>
  <c r="E438" i="3" s="1"/>
  <c r="D439" i="3"/>
  <c r="E439" i="3" s="1"/>
  <c r="D440" i="3"/>
  <c r="E440" i="3" s="1"/>
  <c r="D441" i="3"/>
  <c r="E441" i="3" s="1"/>
  <c r="D442" i="3"/>
  <c r="E442" i="3" s="1"/>
  <c r="D443" i="3"/>
  <c r="E443" i="3" s="1"/>
  <c r="D444" i="3"/>
  <c r="E444" i="3" s="1"/>
  <c r="D445" i="3"/>
  <c r="E445" i="3" s="1"/>
  <c r="D446" i="3"/>
  <c r="E446" i="3" s="1"/>
  <c r="D447" i="3"/>
  <c r="E447" i="3" s="1"/>
  <c r="D448" i="3"/>
  <c r="E448" i="3" s="1"/>
  <c r="D449" i="3"/>
  <c r="E449" i="3" s="1"/>
  <c r="D450" i="3"/>
  <c r="E450" i="3" s="1"/>
  <c r="D451" i="3"/>
  <c r="E451" i="3" s="1"/>
  <c r="D452" i="3"/>
  <c r="E452" i="3" s="1"/>
  <c r="D453" i="3"/>
  <c r="E453" i="3" s="1"/>
  <c r="D455" i="3"/>
  <c r="E455" i="3" s="1"/>
  <c r="D456" i="3"/>
  <c r="E456" i="3" s="1"/>
  <c r="D457" i="3"/>
  <c r="E457" i="3" s="1"/>
  <c r="D458" i="3"/>
  <c r="E458" i="3" s="1"/>
  <c r="D459" i="3"/>
  <c r="E459" i="3" s="1"/>
  <c r="D460" i="3"/>
  <c r="E460" i="3" s="1"/>
  <c r="D461" i="3"/>
  <c r="E461" i="3" s="1"/>
  <c r="D462" i="3"/>
  <c r="E462" i="3" s="1"/>
  <c r="D463" i="3"/>
  <c r="E463" i="3" s="1"/>
  <c r="D464" i="3"/>
  <c r="E464" i="3" s="1"/>
  <c r="D465" i="3"/>
  <c r="E465" i="3" s="1"/>
  <c r="D466" i="3"/>
  <c r="E466" i="3" s="1"/>
  <c r="D467" i="3"/>
  <c r="E467" i="3" s="1"/>
  <c r="D468" i="3"/>
  <c r="E468" i="3" s="1"/>
  <c r="D469" i="3"/>
  <c r="E469" i="3" s="1"/>
  <c r="D470" i="3"/>
  <c r="E470" i="3" s="1"/>
  <c r="D471" i="3"/>
  <c r="E471" i="3" s="1"/>
  <c r="D472" i="3"/>
  <c r="E472" i="3" s="1"/>
  <c r="D473" i="3"/>
  <c r="E473" i="3" s="1"/>
  <c r="D474" i="3"/>
  <c r="E474" i="3" s="1"/>
  <c r="D475" i="3"/>
  <c r="E475" i="3" s="1"/>
  <c r="D476" i="3"/>
  <c r="E476" i="3" s="1"/>
  <c r="D477" i="3"/>
  <c r="E477" i="3" s="1"/>
  <c r="D478" i="3"/>
  <c r="E478" i="3" s="1"/>
  <c r="D479" i="3"/>
  <c r="E479" i="3" s="1"/>
  <c r="D480" i="3"/>
  <c r="E480" i="3" s="1"/>
  <c r="D481" i="3"/>
  <c r="E481" i="3" s="1"/>
  <c r="D482" i="3"/>
  <c r="E482" i="3" s="1"/>
  <c r="D483" i="3"/>
  <c r="E483" i="3" s="1"/>
  <c r="D484" i="3"/>
  <c r="E484" i="3" s="1"/>
  <c r="D485" i="3"/>
  <c r="E485" i="3" s="1"/>
  <c r="D486" i="3"/>
  <c r="E486" i="3" s="1"/>
  <c r="D487" i="3"/>
  <c r="E487" i="3" s="1"/>
  <c r="D488" i="3"/>
  <c r="E488" i="3" s="1"/>
  <c r="D489" i="3"/>
  <c r="E489" i="3" s="1"/>
  <c r="D490" i="3"/>
  <c r="E490" i="3" s="1"/>
  <c r="D491" i="3"/>
  <c r="E491" i="3" s="1"/>
  <c r="D493" i="3"/>
  <c r="E493" i="3" s="1"/>
  <c r="D494" i="3"/>
  <c r="E494" i="3" s="1"/>
  <c r="D496" i="3"/>
  <c r="E496" i="3" s="1"/>
  <c r="D497" i="3"/>
  <c r="E497" i="3" s="1"/>
  <c r="D498" i="3"/>
  <c r="E498" i="3" s="1"/>
  <c r="D500" i="3"/>
  <c r="E500" i="3" s="1"/>
  <c r="D501" i="3"/>
  <c r="E501" i="3" s="1"/>
  <c r="D503" i="3"/>
  <c r="E503" i="3" s="1"/>
  <c r="D504" i="3"/>
  <c r="E504" i="3" s="1"/>
  <c r="D505" i="3"/>
  <c r="E505" i="3" s="1"/>
  <c r="D506" i="3"/>
  <c r="E506" i="3" s="1"/>
  <c r="D507" i="3"/>
  <c r="E507" i="3" s="1"/>
  <c r="D508" i="3"/>
  <c r="E508" i="3" s="1"/>
  <c r="D509" i="3"/>
  <c r="E509" i="3" s="1"/>
  <c r="D510" i="3"/>
  <c r="E510" i="3" s="1"/>
  <c r="D511" i="3"/>
  <c r="E511" i="3" s="1"/>
  <c r="D512" i="3"/>
  <c r="E512" i="3" s="1"/>
  <c r="D513" i="3"/>
  <c r="E513" i="3" s="1"/>
  <c r="D514" i="3"/>
  <c r="E514" i="3" s="1"/>
  <c r="D515" i="3"/>
  <c r="E515" i="3" s="1"/>
  <c r="D516" i="3"/>
  <c r="E516" i="3" s="1"/>
  <c r="D517" i="3"/>
  <c r="E517" i="3" s="1"/>
  <c r="D518" i="3"/>
  <c r="E518" i="3" s="1"/>
  <c r="D519" i="3"/>
  <c r="E519" i="3" s="1"/>
  <c r="D520" i="3"/>
  <c r="E520" i="3" s="1"/>
  <c r="D521" i="3"/>
  <c r="E521" i="3" s="1"/>
  <c r="D522" i="3"/>
  <c r="E522" i="3" s="1"/>
  <c r="D523" i="3"/>
  <c r="E523" i="3" s="1"/>
  <c r="D524" i="3"/>
  <c r="E524" i="3" s="1"/>
  <c r="D525" i="3"/>
  <c r="E525" i="3" s="1"/>
  <c r="D526" i="3"/>
  <c r="E526" i="3" s="1"/>
  <c r="D527" i="3"/>
  <c r="E527" i="3" s="1"/>
  <c r="D528" i="3"/>
  <c r="E528" i="3" s="1"/>
  <c r="D529" i="3"/>
  <c r="E529" i="3" s="1"/>
  <c r="D530" i="3"/>
  <c r="E530" i="3" s="1"/>
  <c r="D531" i="3"/>
  <c r="E531" i="3" s="1"/>
  <c r="D532" i="3"/>
  <c r="E532" i="3" s="1"/>
  <c r="D533" i="3"/>
  <c r="E533" i="3" s="1"/>
  <c r="D534" i="3"/>
  <c r="E534" i="3" s="1"/>
  <c r="D535" i="3"/>
  <c r="E535" i="3" s="1"/>
  <c r="D536" i="3"/>
  <c r="E536" i="3" s="1"/>
  <c r="D537" i="3"/>
  <c r="E537" i="3" s="1"/>
  <c r="D539" i="3"/>
  <c r="E539" i="3" s="1"/>
  <c r="D540" i="3"/>
  <c r="E540" i="3" s="1"/>
  <c r="D541" i="3"/>
  <c r="E541" i="3" s="1"/>
  <c r="D542" i="3"/>
  <c r="E542" i="3" s="1"/>
  <c r="D543" i="3"/>
  <c r="E543" i="3" s="1"/>
  <c r="D544" i="3"/>
  <c r="E544" i="3" s="1"/>
  <c r="D545" i="3"/>
  <c r="E545" i="3" s="1"/>
  <c r="D546" i="3"/>
  <c r="E546" i="3" s="1"/>
  <c r="D547" i="3"/>
  <c r="E547" i="3" s="1"/>
  <c r="D548" i="3"/>
  <c r="E548" i="3" s="1"/>
  <c r="D549" i="3"/>
  <c r="E549" i="3" s="1"/>
  <c r="D550" i="3"/>
  <c r="E550" i="3" s="1"/>
  <c r="D551" i="3"/>
  <c r="E551" i="3" s="1"/>
  <c r="D552" i="3"/>
  <c r="E552" i="3" s="1"/>
  <c r="D553" i="3"/>
  <c r="E553" i="3" s="1"/>
  <c r="D554" i="3"/>
  <c r="E554" i="3" s="1"/>
  <c r="D555" i="3"/>
  <c r="E555" i="3" s="1"/>
  <c r="D556" i="3"/>
  <c r="E556" i="3" s="1"/>
  <c r="D557" i="3"/>
  <c r="E557" i="3" s="1"/>
  <c r="D558" i="3"/>
  <c r="E558" i="3" s="1"/>
  <c r="D559" i="3"/>
  <c r="E559" i="3" s="1"/>
  <c r="D560" i="3"/>
  <c r="E560" i="3" s="1"/>
  <c r="D561" i="3"/>
  <c r="E561" i="3" s="1"/>
  <c r="D562" i="3"/>
  <c r="E562" i="3" s="1"/>
  <c r="D563" i="3"/>
  <c r="E563" i="3" s="1"/>
  <c r="D564" i="3"/>
  <c r="E564" i="3" s="1"/>
  <c r="D565" i="3"/>
  <c r="E565" i="3" s="1"/>
  <c r="D566" i="3"/>
  <c r="E566" i="3" s="1"/>
  <c r="D567" i="3"/>
  <c r="E567" i="3" s="1"/>
  <c r="D568" i="3"/>
  <c r="E568" i="3" s="1"/>
  <c r="D569" i="3"/>
  <c r="E569" i="3" s="1"/>
  <c r="D570" i="3"/>
  <c r="E570" i="3" s="1"/>
  <c r="D571" i="3"/>
  <c r="E571" i="3" s="1"/>
  <c r="D572" i="3"/>
  <c r="E572" i="3" s="1"/>
  <c r="D573" i="3"/>
  <c r="E573" i="3" s="1"/>
  <c r="D574" i="3"/>
  <c r="E574" i="3" s="1"/>
  <c r="D575" i="3"/>
  <c r="E575" i="3" s="1"/>
  <c r="D576" i="3"/>
  <c r="E576" i="3" s="1"/>
  <c r="D577" i="3"/>
  <c r="E577" i="3" s="1"/>
  <c r="D578" i="3"/>
  <c r="E578" i="3" s="1"/>
  <c r="D579" i="3"/>
  <c r="E579" i="3" s="1"/>
  <c r="D580" i="3"/>
  <c r="E580" i="3" s="1"/>
  <c r="D581" i="3"/>
  <c r="E581" i="3" s="1"/>
  <c r="D582" i="3"/>
  <c r="E582" i="3" s="1"/>
  <c r="D583" i="3"/>
  <c r="E583" i="3" s="1"/>
  <c r="D584" i="3"/>
  <c r="E584" i="3" s="1"/>
  <c r="D585" i="3"/>
  <c r="E585" i="3" s="1"/>
  <c r="D586" i="3"/>
  <c r="E586" i="3" s="1"/>
  <c r="D587" i="3"/>
  <c r="E587" i="3" s="1"/>
  <c r="D588" i="3"/>
  <c r="E588" i="3" s="1"/>
  <c r="D589" i="3"/>
  <c r="E589" i="3" s="1"/>
  <c r="D590" i="3"/>
  <c r="E590" i="3" s="1"/>
  <c r="D591" i="3"/>
  <c r="E591" i="3" s="1"/>
  <c r="D592" i="3"/>
  <c r="E592" i="3" s="1"/>
  <c r="D593" i="3"/>
  <c r="E593" i="3" s="1"/>
  <c r="D594" i="3"/>
  <c r="E594" i="3" s="1"/>
  <c r="D595" i="3"/>
  <c r="E595" i="3" s="1"/>
  <c r="D596" i="3"/>
  <c r="E596" i="3" s="1"/>
  <c r="D597" i="3"/>
  <c r="E597" i="3" s="1"/>
  <c r="D598" i="3"/>
  <c r="E598" i="3" s="1"/>
  <c r="D599" i="3"/>
  <c r="E599" i="3" s="1"/>
  <c r="D600" i="3"/>
  <c r="E600" i="3" s="1"/>
  <c r="D601" i="3"/>
  <c r="E601" i="3" s="1"/>
  <c r="D602" i="3"/>
  <c r="E602" i="3" s="1"/>
  <c r="D603" i="3"/>
  <c r="E603" i="3" s="1"/>
  <c r="D604" i="3"/>
  <c r="E604" i="3" s="1"/>
  <c r="D605" i="3"/>
  <c r="E605" i="3" s="1"/>
  <c r="D606" i="3"/>
  <c r="E606" i="3" s="1"/>
  <c r="D607" i="3"/>
  <c r="E607" i="3" s="1"/>
  <c r="D608" i="3"/>
  <c r="E608" i="3" s="1"/>
  <c r="D610" i="3"/>
  <c r="E610" i="3" s="1"/>
  <c r="D611" i="3"/>
  <c r="E611" i="3" s="1"/>
  <c r="D612" i="3"/>
  <c r="E612" i="3" s="1"/>
  <c r="D613" i="3"/>
  <c r="E613" i="3" s="1"/>
  <c r="D616" i="3"/>
  <c r="E616" i="3" s="1"/>
  <c r="D617" i="3"/>
  <c r="E617" i="3" s="1"/>
  <c r="D618" i="3"/>
  <c r="E618" i="3" s="1"/>
  <c r="D619" i="3"/>
  <c r="E619" i="3" s="1"/>
  <c r="D620" i="3"/>
  <c r="E620" i="3" s="1"/>
  <c r="D621" i="3"/>
  <c r="E621" i="3" s="1"/>
  <c r="D622" i="3"/>
  <c r="E622" i="3" s="1"/>
  <c r="D623" i="3"/>
  <c r="E623" i="3" s="1"/>
  <c r="D624" i="3"/>
  <c r="E624" i="3" s="1"/>
  <c r="D625" i="3"/>
  <c r="E625" i="3" s="1"/>
  <c r="D626" i="3"/>
  <c r="E626" i="3" s="1"/>
  <c r="D627" i="3"/>
  <c r="E627" i="3" s="1"/>
  <c r="D628" i="3"/>
  <c r="E628" i="3" s="1"/>
  <c r="D629" i="3"/>
  <c r="E629" i="3" s="1"/>
  <c r="D630" i="3"/>
  <c r="E630" i="3" s="1"/>
  <c r="D631" i="3"/>
  <c r="E631" i="3" s="1"/>
  <c r="D632" i="3"/>
  <c r="E632" i="3" s="1"/>
  <c r="D633" i="3"/>
  <c r="E633" i="3" s="1"/>
  <c r="D634" i="3"/>
  <c r="E634" i="3" s="1"/>
  <c r="D635" i="3"/>
  <c r="E635" i="3" s="1"/>
  <c r="D636" i="3"/>
  <c r="E636" i="3" s="1"/>
  <c r="D637" i="3"/>
  <c r="E637" i="3" s="1"/>
  <c r="D638" i="3"/>
  <c r="E638" i="3" s="1"/>
  <c r="D639" i="3"/>
  <c r="E639" i="3" s="1"/>
  <c r="D640" i="3"/>
  <c r="E640" i="3" s="1"/>
  <c r="D641" i="3"/>
  <c r="E641" i="3" s="1"/>
  <c r="D642" i="3"/>
  <c r="E642" i="3" s="1"/>
  <c r="D643" i="3"/>
  <c r="E643" i="3" s="1"/>
  <c r="D644" i="3"/>
  <c r="E644" i="3" s="1"/>
  <c r="D645" i="3"/>
  <c r="E645" i="3" s="1"/>
  <c r="D646" i="3"/>
  <c r="E646" i="3" s="1"/>
  <c r="D647" i="3"/>
  <c r="E647" i="3" s="1"/>
  <c r="D648" i="3"/>
  <c r="E648" i="3" s="1"/>
  <c r="D649" i="3"/>
  <c r="E649" i="3" s="1"/>
  <c r="D650" i="3"/>
  <c r="E650" i="3" s="1"/>
  <c r="D651" i="3"/>
  <c r="E651" i="3" s="1"/>
  <c r="D652" i="3"/>
  <c r="E652" i="3" s="1"/>
  <c r="D653" i="3"/>
  <c r="E653" i="3" s="1"/>
  <c r="D654" i="3"/>
  <c r="E654" i="3" s="1"/>
  <c r="D655" i="3"/>
  <c r="E655" i="3" s="1"/>
  <c r="D656" i="3"/>
  <c r="E656" i="3" s="1"/>
  <c r="D657" i="3"/>
  <c r="E657" i="3" s="1"/>
  <c r="D658" i="3"/>
  <c r="E658" i="3" s="1"/>
  <c r="D659" i="3"/>
  <c r="E659" i="3" s="1"/>
  <c r="D660" i="3"/>
  <c r="E660" i="3" s="1"/>
  <c r="D661" i="3"/>
  <c r="E661" i="3" s="1"/>
  <c r="D662" i="3"/>
  <c r="E662" i="3" s="1"/>
  <c r="D663" i="3"/>
  <c r="E663" i="3" s="1"/>
  <c r="D664" i="3"/>
  <c r="E664" i="3" s="1"/>
  <c r="D665" i="3"/>
  <c r="E665" i="3" s="1"/>
  <c r="D666" i="3"/>
  <c r="E666" i="3" s="1"/>
  <c r="D667" i="3"/>
  <c r="E667" i="3" s="1"/>
  <c r="D668" i="3"/>
  <c r="E668" i="3" s="1"/>
  <c r="D669" i="3"/>
  <c r="E669" i="3" s="1"/>
  <c r="D670" i="3"/>
  <c r="E670" i="3" s="1"/>
  <c r="D671" i="3"/>
  <c r="E671" i="3" s="1"/>
  <c r="D672" i="3"/>
  <c r="E672" i="3" s="1"/>
  <c r="D673" i="3"/>
  <c r="E673" i="3" s="1"/>
  <c r="D674" i="3"/>
  <c r="E674" i="3" s="1"/>
  <c r="D675" i="3"/>
  <c r="E675" i="3" s="1"/>
  <c r="D676" i="3"/>
  <c r="E676" i="3" s="1"/>
  <c r="D677" i="3"/>
  <c r="E677" i="3" s="1"/>
  <c r="D678" i="3"/>
  <c r="E678" i="3" s="1"/>
  <c r="D679" i="3"/>
  <c r="E679" i="3" s="1"/>
  <c r="D680" i="3"/>
  <c r="E680" i="3" s="1"/>
  <c r="D681" i="3"/>
  <c r="E681" i="3" s="1"/>
  <c r="D682" i="3"/>
  <c r="E682" i="3" s="1"/>
  <c r="D683" i="3"/>
  <c r="E683" i="3" s="1"/>
  <c r="D684" i="3"/>
  <c r="E684" i="3" s="1"/>
  <c r="D685" i="3"/>
  <c r="E685" i="3" s="1"/>
  <c r="D686" i="3"/>
  <c r="E686" i="3" s="1"/>
  <c r="D687" i="3"/>
  <c r="E687" i="3" s="1"/>
  <c r="D688" i="3"/>
  <c r="E688" i="3" s="1"/>
  <c r="D689" i="3"/>
  <c r="E689" i="3" s="1"/>
  <c r="D690" i="3"/>
  <c r="E690" i="3" s="1"/>
  <c r="D691" i="3"/>
  <c r="E691" i="3" s="1"/>
  <c r="D692" i="3"/>
  <c r="E692" i="3" s="1"/>
  <c r="D693" i="3"/>
  <c r="E693" i="3" s="1"/>
  <c r="D694" i="3"/>
  <c r="E694" i="3" s="1"/>
  <c r="D695" i="3"/>
  <c r="E695" i="3" s="1"/>
  <c r="D696" i="3"/>
  <c r="E696" i="3" s="1"/>
  <c r="D697" i="3"/>
  <c r="E697" i="3" s="1"/>
  <c r="D698" i="3"/>
  <c r="E698" i="3" s="1"/>
  <c r="D699" i="3"/>
  <c r="E699" i="3" s="1"/>
  <c r="D700" i="3"/>
  <c r="E700" i="3" s="1"/>
  <c r="D701" i="3"/>
  <c r="E701" i="3" s="1"/>
  <c r="D702" i="3"/>
  <c r="E702" i="3" s="1"/>
  <c r="D703" i="3"/>
  <c r="E703" i="3" s="1"/>
  <c r="D704" i="3"/>
  <c r="E704" i="3" s="1"/>
  <c r="D705" i="3"/>
  <c r="E705" i="3" s="1"/>
  <c r="D706" i="3"/>
  <c r="E706" i="3" s="1"/>
  <c r="D707" i="3"/>
  <c r="E707" i="3" s="1"/>
  <c r="D708" i="3"/>
  <c r="E708" i="3" s="1"/>
  <c r="D709" i="3"/>
  <c r="E709" i="3" s="1"/>
  <c r="D710" i="3"/>
  <c r="E710" i="3" s="1"/>
  <c r="D711" i="3"/>
  <c r="E711" i="3" s="1"/>
  <c r="D712" i="3"/>
  <c r="E712" i="3" s="1"/>
  <c r="D713" i="3"/>
  <c r="E713" i="3" s="1"/>
  <c r="D714" i="3"/>
  <c r="E714" i="3" s="1"/>
  <c r="D715" i="3"/>
  <c r="E715" i="3" s="1"/>
  <c r="D716" i="3"/>
  <c r="E716" i="3" s="1"/>
  <c r="D717" i="3"/>
  <c r="E717" i="3" s="1"/>
  <c r="D718" i="3"/>
  <c r="E718" i="3" s="1"/>
  <c r="D719" i="3"/>
  <c r="E719" i="3" s="1"/>
  <c r="D720" i="3"/>
  <c r="E720" i="3" s="1"/>
  <c r="D721" i="3"/>
  <c r="E721" i="3" s="1"/>
  <c r="D722" i="3"/>
  <c r="E722" i="3" s="1"/>
  <c r="D723" i="3"/>
  <c r="E723" i="3" s="1"/>
  <c r="D724" i="3"/>
  <c r="E724" i="3" s="1"/>
  <c r="D725" i="3"/>
  <c r="E725" i="3" s="1"/>
  <c r="D726" i="3"/>
  <c r="E726" i="3" s="1"/>
  <c r="D727" i="3"/>
  <c r="E727" i="3" s="1"/>
  <c r="D728" i="3"/>
  <c r="E728" i="3" s="1"/>
  <c r="D729" i="3"/>
  <c r="E729" i="3" s="1"/>
  <c r="D730" i="3"/>
  <c r="E730" i="3" s="1"/>
  <c r="D731" i="3"/>
  <c r="E731" i="3" s="1"/>
  <c r="D732" i="3"/>
  <c r="E732" i="3" s="1"/>
  <c r="D733" i="3"/>
  <c r="E733" i="3" s="1"/>
  <c r="D735" i="3"/>
  <c r="E735" i="3" s="1"/>
  <c r="D736" i="3"/>
  <c r="E736" i="3" s="1"/>
  <c r="D737" i="3"/>
  <c r="E737" i="3" s="1"/>
  <c r="D738" i="3"/>
  <c r="E738" i="3" s="1"/>
  <c r="D739" i="3"/>
  <c r="E739" i="3" s="1"/>
  <c r="D740" i="3"/>
  <c r="E740" i="3" s="1"/>
  <c r="D741" i="3"/>
  <c r="E741" i="3" s="1"/>
  <c r="D742" i="3"/>
  <c r="E742" i="3" s="1"/>
  <c r="D743" i="3"/>
  <c r="E743" i="3" s="1"/>
  <c r="D744" i="3"/>
  <c r="E744" i="3" s="1"/>
  <c r="D745" i="3"/>
  <c r="E745" i="3" s="1"/>
  <c r="D747" i="3"/>
  <c r="E747" i="3" s="1"/>
  <c r="D748" i="3"/>
  <c r="E748" i="3" s="1"/>
  <c r="D749" i="3"/>
  <c r="E749" i="3" s="1"/>
  <c r="D750" i="3"/>
  <c r="E750" i="3" s="1"/>
  <c r="D751" i="3"/>
  <c r="E751" i="3" s="1"/>
  <c r="D752" i="3"/>
  <c r="E752" i="3" s="1"/>
  <c r="D753" i="3"/>
  <c r="E753" i="3" s="1"/>
  <c r="D754" i="3"/>
  <c r="E754" i="3" s="1"/>
  <c r="D755" i="3"/>
  <c r="E755" i="3" s="1"/>
  <c r="D756" i="3"/>
  <c r="E756" i="3" s="1"/>
  <c r="D757" i="3"/>
  <c r="E757" i="3" s="1"/>
  <c r="D758" i="3"/>
  <c r="E758" i="3" s="1"/>
  <c r="D759" i="3"/>
  <c r="E759" i="3" s="1"/>
  <c r="D760" i="3"/>
  <c r="E760" i="3" s="1"/>
  <c r="D761" i="3"/>
  <c r="E761" i="3" s="1"/>
  <c r="D762" i="3"/>
  <c r="E762" i="3" s="1"/>
  <c r="D763" i="3"/>
  <c r="E763" i="3" s="1"/>
  <c r="D764" i="3"/>
  <c r="E764" i="3" s="1"/>
  <c r="D767" i="3"/>
  <c r="E767" i="3" s="1"/>
  <c r="D768" i="3"/>
  <c r="E768" i="3" s="1"/>
  <c r="D769" i="3"/>
  <c r="E769" i="3" s="1"/>
  <c r="D770" i="3"/>
  <c r="E770" i="3" s="1"/>
  <c r="D771" i="3"/>
  <c r="E771" i="3" s="1"/>
  <c r="D772" i="3"/>
  <c r="E772" i="3" s="1"/>
  <c r="D773" i="3"/>
  <c r="E773" i="3" s="1"/>
  <c r="D774" i="3"/>
  <c r="E774" i="3" s="1"/>
  <c r="D775" i="3"/>
  <c r="E775" i="3" s="1"/>
  <c r="D776" i="3"/>
  <c r="E776" i="3" s="1"/>
  <c r="D777" i="3"/>
  <c r="E777" i="3" s="1"/>
  <c r="D778" i="3"/>
  <c r="E778" i="3" s="1"/>
  <c r="D779" i="3"/>
  <c r="E779" i="3" s="1"/>
  <c r="D780" i="3"/>
  <c r="E780" i="3" s="1"/>
  <c r="D781" i="3"/>
  <c r="E781" i="3" s="1"/>
  <c r="D782" i="3"/>
  <c r="E782" i="3" s="1"/>
  <c r="D783" i="3"/>
  <c r="E783" i="3" s="1"/>
  <c r="D784" i="3"/>
  <c r="E784" i="3" s="1"/>
  <c r="D785" i="3"/>
  <c r="E785" i="3" s="1"/>
  <c r="D786" i="3"/>
  <c r="E786" i="3" s="1"/>
  <c r="D787" i="3"/>
  <c r="E787" i="3" s="1"/>
  <c r="D788" i="3"/>
  <c r="E788" i="3" s="1"/>
  <c r="D789" i="3"/>
  <c r="E789" i="3" s="1"/>
  <c r="D790" i="3"/>
  <c r="E790" i="3" s="1"/>
  <c r="D791" i="3"/>
  <c r="E791" i="3" s="1"/>
  <c r="D792" i="3"/>
  <c r="E792" i="3" s="1"/>
  <c r="D793" i="3"/>
  <c r="E793" i="3" s="1"/>
  <c r="D794" i="3"/>
  <c r="E794" i="3" s="1"/>
  <c r="D795" i="3"/>
  <c r="E795" i="3" s="1"/>
  <c r="D796" i="3"/>
  <c r="E796" i="3" s="1"/>
  <c r="D797" i="3"/>
  <c r="E797" i="3" s="1"/>
  <c r="D798" i="3"/>
  <c r="E798" i="3" s="1"/>
  <c r="D799" i="3"/>
  <c r="E799" i="3" s="1"/>
  <c r="D800" i="3"/>
  <c r="E800" i="3" s="1"/>
  <c r="D801" i="3"/>
  <c r="E801" i="3" s="1"/>
  <c r="D802" i="3"/>
  <c r="E802" i="3" s="1"/>
  <c r="D803" i="3"/>
  <c r="E803" i="3" s="1"/>
  <c r="D804" i="3"/>
  <c r="E804" i="3" s="1"/>
  <c r="D805" i="3"/>
  <c r="E805" i="3" s="1"/>
  <c r="D806" i="3"/>
  <c r="E806" i="3" s="1"/>
  <c r="D807" i="3"/>
  <c r="E807" i="3" s="1"/>
  <c r="D808" i="3"/>
  <c r="E808" i="3" s="1"/>
  <c r="D809" i="3"/>
  <c r="E809" i="3" s="1"/>
  <c r="D810" i="3"/>
  <c r="E810" i="3" s="1"/>
  <c r="D811" i="3"/>
  <c r="E811" i="3" s="1"/>
  <c r="D812" i="3"/>
  <c r="E812" i="3" s="1"/>
  <c r="D813" i="3"/>
  <c r="E813" i="3" s="1"/>
  <c r="D814" i="3"/>
  <c r="E814" i="3" s="1"/>
  <c r="D815" i="3"/>
  <c r="E815" i="3" s="1"/>
  <c r="D816" i="3"/>
  <c r="E816" i="3" s="1"/>
  <c r="D818" i="3"/>
  <c r="E818" i="3" s="1"/>
  <c r="D819" i="3"/>
  <c r="E819" i="3" s="1"/>
  <c r="D820" i="3"/>
  <c r="E820" i="3" s="1"/>
  <c r="D821" i="3"/>
  <c r="E821" i="3" s="1"/>
  <c r="D822" i="3"/>
  <c r="E822" i="3" s="1"/>
  <c r="D823" i="3"/>
  <c r="E823" i="3" s="1"/>
  <c r="D824" i="3"/>
  <c r="E824" i="3" s="1"/>
  <c r="D825" i="3"/>
  <c r="E825" i="3" s="1"/>
  <c r="D826" i="3"/>
  <c r="E826" i="3" s="1"/>
  <c r="D827" i="3"/>
  <c r="E827" i="3" s="1"/>
  <c r="D828" i="3"/>
  <c r="E828" i="3" s="1"/>
  <c r="D830" i="3"/>
  <c r="E830" i="3" s="1"/>
  <c r="D831" i="3"/>
  <c r="E831" i="3" s="1"/>
  <c r="D832" i="3"/>
  <c r="E832" i="3" s="1"/>
  <c r="D833" i="3"/>
  <c r="E833" i="3" s="1"/>
  <c r="D834" i="3"/>
  <c r="E834" i="3" s="1"/>
  <c r="D835" i="3"/>
  <c r="E835" i="3" s="1"/>
  <c r="D836" i="3"/>
  <c r="E836" i="3" s="1"/>
  <c r="D837" i="3"/>
  <c r="E837" i="3" s="1"/>
  <c r="D839" i="3"/>
  <c r="E839" i="3" s="1"/>
  <c r="D840" i="3"/>
  <c r="E840" i="3" s="1"/>
  <c r="D841" i="3"/>
  <c r="E841" i="3" s="1"/>
  <c r="D842" i="3"/>
  <c r="E842" i="3" s="1"/>
  <c r="D843" i="3"/>
  <c r="E843" i="3" s="1"/>
  <c r="D844" i="3"/>
  <c r="E844" i="3" s="1"/>
  <c r="D848" i="3"/>
  <c r="E848" i="3" s="1"/>
  <c r="D849" i="3"/>
  <c r="E849" i="3" s="1"/>
  <c r="D850" i="3"/>
  <c r="E850" i="3" s="1"/>
  <c r="D851" i="3"/>
  <c r="E851" i="3" s="1"/>
  <c r="D852" i="3"/>
  <c r="E852" i="3" s="1"/>
  <c r="D853" i="3"/>
  <c r="E853" i="3" s="1"/>
  <c r="D854" i="3"/>
  <c r="E854" i="3" s="1"/>
  <c r="D855" i="3"/>
  <c r="E855" i="3" s="1"/>
  <c r="D856" i="3"/>
  <c r="E856" i="3" s="1"/>
  <c r="D857" i="3"/>
  <c r="E857" i="3" s="1"/>
  <c r="D858" i="3"/>
  <c r="E858" i="3" s="1"/>
  <c r="D859" i="3"/>
  <c r="E859" i="3" s="1"/>
  <c r="D860" i="3"/>
  <c r="E860" i="3" s="1"/>
  <c r="D861" i="3"/>
  <c r="E861" i="3" s="1"/>
  <c r="D862" i="3"/>
  <c r="E862" i="3" s="1"/>
  <c r="D863" i="3"/>
  <c r="E863" i="3" s="1"/>
  <c r="D864" i="3"/>
  <c r="E864" i="3" s="1"/>
  <c r="D865" i="3"/>
  <c r="E865" i="3" s="1"/>
  <c r="D866" i="3"/>
  <c r="E866" i="3" s="1"/>
  <c r="D868" i="3"/>
  <c r="E868" i="3" s="1"/>
  <c r="D869" i="3"/>
  <c r="E869" i="3" s="1"/>
  <c r="D870" i="3"/>
  <c r="E870" i="3" s="1"/>
  <c r="D871" i="3"/>
  <c r="E871" i="3" s="1"/>
  <c r="D872" i="3"/>
  <c r="E872" i="3" s="1"/>
  <c r="D873" i="3"/>
  <c r="E873" i="3" s="1"/>
  <c r="D874" i="3"/>
  <c r="E874" i="3" s="1"/>
  <c r="D875" i="3"/>
  <c r="E875" i="3" s="1"/>
  <c r="D876" i="3"/>
  <c r="E876" i="3" s="1"/>
  <c r="D877" i="3"/>
  <c r="E877" i="3" s="1"/>
  <c r="D878" i="3"/>
  <c r="E878" i="3" s="1"/>
  <c r="D879" i="3"/>
  <c r="E879" i="3" s="1"/>
  <c r="D880" i="3"/>
  <c r="E880" i="3" s="1"/>
  <c r="D881" i="3"/>
  <c r="E881" i="3" s="1"/>
  <c r="D882" i="3"/>
  <c r="E882" i="3" s="1"/>
  <c r="D883" i="3"/>
  <c r="E883" i="3" s="1"/>
  <c r="D884" i="3"/>
  <c r="E884" i="3" s="1"/>
  <c r="D885" i="3"/>
  <c r="E885" i="3" s="1"/>
  <c r="D886" i="3"/>
  <c r="E886" i="3" s="1"/>
  <c r="D887" i="3"/>
  <c r="E887" i="3" s="1"/>
  <c r="D888" i="3"/>
  <c r="E888" i="3" s="1"/>
  <c r="D889" i="3"/>
  <c r="E889" i="3" s="1"/>
  <c r="D890" i="3"/>
  <c r="E890" i="3" s="1"/>
  <c r="D891" i="3"/>
  <c r="E891" i="3" s="1"/>
  <c r="D892" i="3"/>
  <c r="E892" i="3" s="1"/>
  <c r="D893" i="3"/>
  <c r="E893" i="3" s="1"/>
  <c r="D894" i="3"/>
  <c r="E894" i="3" s="1"/>
  <c r="D895" i="3"/>
  <c r="E895" i="3" s="1"/>
  <c r="D896" i="3"/>
  <c r="E896" i="3" s="1"/>
  <c r="D897" i="3"/>
  <c r="E897" i="3" s="1"/>
  <c r="D898" i="3"/>
  <c r="E898" i="3" s="1"/>
  <c r="D899" i="3"/>
  <c r="E899" i="3" s="1"/>
  <c r="D900" i="3"/>
  <c r="E900" i="3" s="1"/>
  <c r="D901" i="3"/>
  <c r="E901" i="3" s="1"/>
  <c r="D902" i="3"/>
  <c r="E902" i="3" s="1"/>
  <c r="D903" i="3"/>
  <c r="E903" i="3" s="1"/>
  <c r="D904" i="3"/>
  <c r="E904" i="3" s="1"/>
  <c r="D905" i="3"/>
  <c r="E905" i="3" s="1"/>
  <c r="D906" i="3"/>
  <c r="E906" i="3" s="1"/>
  <c r="D907" i="3"/>
  <c r="E907" i="3" s="1"/>
  <c r="D908" i="3"/>
  <c r="E908" i="3" s="1"/>
  <c r="D909" i="3"/>
  <c r="E909" i="3" s="1"/>
  <c r="D910" i="3"/>
  <c r="E910" i="3" s="1"/>
  <c r="D911" i="3"/>
  <c r="E911" i="3" s="1"/>
  <c r="D912" i="3"/>
  <c r="E912" i="3" s="1"/>
  <c r="D913" i="3"/>
  <c r="E913" i="3" s="1"/>
  <c r="D914" i="3"/>
  <c r="E914" i="3" s="1"/>
  <c r="D915" i="3"/>
  <c r="E915" i="3" s="1"/>
  <c r="D916" i="3"/>
  <c r="E916" i="3" s="1"/>
  <c r="D917" i="3"/>
  <c r="E917" i="3" s="1"/>
  <c r="D918" i="3"/>
  <c r="E918" i="3" s="1"/>
  <c r="D921" i="3"/>
  <c r="E921" i="3" s="1"/>
  <c r="D922" i="3"/>
  <c r="E922" i="3" s="1"/>
  <c r="D923" i="3"/>
  <c r="E923" i="3" s="1"/>
  <c r="D924" i="3"/>
  <c r="E924" i="3" s="1"/>
  <c r="D925" i="3"/>
  <c r="E925" i="3" s="1"/>
  <c r="D926" i="3"/>
  <c r="E926" i="3" s="1"/>
  <c r="D927" i="3"/>
  <c r="E927" i="3" s="1"/>
  <c r="D928" i="3"/>
  <c r="E928" i="3" s="1"/>
  <c r="D929" i="3"/>
  <c r="E929" i="3" s="1"/>
  <c r="D930" i="3"/>
  <c r="E930" i="3" s="1"/>
  <c r="D931" i="3"/>
  <c r="E931" i="3" s="1"/>
  <c r="D932" i="3"/>
  <c r="E932" i="3" s="1"/>
  <c r="D933" i="3"/>
  <c r="E933" i="3" s="1"/>
  <c r="D934" i="3"/>
  <c r="E934" i="3" s="1"/>
  <c r="D935" i="3"/>
  <c r="E935" i="3" s="1"/>
  <c r="D936" i="3"/>
  <c r="E936" i="3" s="1"/>
  <c r="D937" i="3"/>
  <c r="E937" i="3" s="1"/>
  <c r="D938" i="3"/>
  <c r="E938" i="3" s="1"/>
  <c r="D939" i="3"/>
  <c r="E939" i="3" s="1"/>
  <c r="D940" i="3"/>
  <c r="E940" i="3" s="1"/>
  <c r="D941" i="3"/>
  <c r="E941" i="3" s="1"/>
  <c r="D942" i="3"/>
  <c r="E942" i="3" s="1"/>
  <c r="D943" i="3"/>
  <c r="E943" i="3" s="1"/>
  <c r="D944" i="3"/>
  <c r="E944" i="3" s="1"/>
  <c r="D945" i="3"/>
  <c r="E945" i="3" s="1"/>
  <c r="D946" i="3"/>
  <c r="E946" i="3" s="1"/>
  <c r="D947" i="3"/>
  <c r="E947" i="3" s="1"/>
  <c r="D948" i="3"/>
  <c r="E948" i="3" s="1"/>
  <c r="D949" i="3"/>
  <c r="E949" i="3" s="1"/>
  <c r="D950" i="3"/>
  <c r="E950" i="3" s="1"/>
  <c r="D951" i="3"/>
  <c r="E951" i="3" s="1"/>
  <c r="D952" i="3"/>
  <c r="E952" i="3" s="1"/>
  <c r="D953" i="3"/>
  <c r="E953" i="3" s="1"/>
  <c r="D954" i="3"/>
  <c r="E954" i="3" s="1"/>
  <c r="D955" i="3"/>
  <c r="E955" i="3" s="1"/>
  <c r="D956" i="3"/>
  <c r="E956" i="3" s="1"/>
  <c r="D957" i="3"/>
  <c r="E957" i="3" s="1"/>
  <c r="D958" i="3"/>
  <c r="E958" i="3" s="1"/>
  <c r="D959" i="3"/>
  <c r="E959" i="3" s="1"/>
  <c r="D960" i="3"/>
  <c r="E960" i="3" s="1"/>
  <c r="D961" i="3"/>
  <c r="E961" i="3" s="1"/>
  <c r="D962" i="3"/>
  <c r="E962" i="3" s="1"/>
  <c r="D963" i="3"/>
  <c r="E963" i="3" s="1"/>
  <c r="D964" i="3"/>
  <c r="E964" i="3" s="1"/>
  <c r="D965" i="3"/>
  <c r="E965" i="3" s="1"/>
  <c r="D966" i="3"/>
  <c r="E966" i="3" s="1"/>
  <c r="D967" i="3"/>
  <c r="E967" i="3" s="1"/>
  <c r="D968" i="3"/>
  <c r="E968" i="3" s="1"/>
  <c r="D969" i="3"/>
  <c r="E969" i="3" s="1"/>
  <c r="D970" i="3"/>
  <c r="E970" i="3" s="1"/>
  <c r="D971" i="3"/>
  <c r="E971" i="3" s="1"/>
  <c r="D972" i="3"/>
  <c r="E972" i="3" s="1"/>
  <c r="D973" i="3"/>
  <c r="E973" i="3" s="1"/>
  <c r="D974" i="3"/>
  <c r="E974" i="3" s="1"/>
  <c r="D975" i="3"/>
  <c r="E975" i="3" s="1"/>
  <c r="D976" i="3"/>
  <c r="E976" i="3" s="1"/>
  <c r="D977" i="3"/>
  <c r="E977" i="3" s="1"/>
  <c r="D978" i="3"/>
  <c r="E978" i="3" s="1"/>
  <c r="D979" i="3"/>
  <c r="E979" i="3" s="1"/>
  <c r="D980" i="3"/>
  <c r="E980" i="3" s="1"/>
  <c r="D981" i="3"/>
  <c r="E981" i="3" s="1"/>
  <c r="D982" i="3"/>
  <c r="E982" i="3" s="1"/>
  <c r="D983" i="3"/>
  <c r="E983" i="3" s="1"/>
  <c r="D984" i="3"/>
  <c r="E984" i="3" s="1"/>
  <c r="D985" i="3"/>
  <c r="E985" i="3" s="1"/>
  <c r="D986" i="3"/>
  <c r="E986" i="3" s="1"/>
  <c r="D987" i="3"/>
  <c r="E987" i="3" s="1"/>
  <c r="D988" i="3"/>
  <c r="E988" i="3" s="1"/>
  <c r="D989" i="3"/>
  <c r="E989" i="3" s="1"/>
  <c r="D990" i="3"/>
  <c r="E990" i="3" s="1"/>
  <c r="D991" i="3"/>
  <c r="E991" i="3" s="1"/>
  <c r="D992" i="3"/>
  <c r="E992" i="3" s="1"/>
  <c r="D993" i="3"/>
  <c r="E993" i="3" s="1"/>
  <c r="D994" i="3"/>
  <c r="E994" i="3" s="1"/>
  <c r="D995" i="3"/>
  <c r="E995" i="3" s="1"/>
  <c r="D996" i="3"/>
  <c r="E996" i="3" s="1"/>
  <c r="D997" i="3"/>
  <c r="E997" i="3" s="1"/>
  <c r="D998" i="3"/>
  <c r="E998" i="3" s="1"/>
  <c r="D999" i="3"/>
  <c r="E999" i="3" s="1"/>
  <c r="D1000" i="3"/>
  <c r="E1000" i="3" s="1"/>
  <c r="D1001" i="3"/>
  <c r="E1001" i="3" s="1"/>
  <c r="D1002" i="3"/>
  <c r="E1002" i="3" s="1"/>
  <c r="D1003" i="3"/>
  <c r="E1003" i="3" s="1"/>
  <c r="D1004" i="3"/>
  <c r="E1004" i="3" s="1"/>
  <c r="D1005" i="3"/>
  <c r="E1005" i="3" s="1"/>
  <c r="D1006" i="3"/>
  <c r="E1006" i="3" s="1"/>
  <c r="D1007" i="3"/>
  <c r="E1007" i="3" s="1"/>
  <c r="D1008" i="3"/>
  <c r="E1008" i="3" s="1"/>
  <c r="D1009" i="3"/>
  <c r="E1009" i="3" s="1"/>
  <c r="D1010" i="3"/>
  <c r="E1010" i="3" s="1"/>
  <c r="D1011" i="3"/>
  <c r="E1011" i="3" s="1"/>
  <c r="D1012" i="3"/>
  <c r="E1012" i="3" s="1"/>
  <c r="D1013" i="3"/>
  <c r="E1013" i="3" s="1"/>
  <c r="D1014" i="3"/>
  <c r="E1014" i="3" s="1"/>
  <c r="D1015" i="3"/>
  <c r="E1015" i="3" s="1"/>
  <c r="D1016" i="3"/>
  <c r="E1016" i="3" s="1"/>
  <c r="D1017" i="3"/>
  <c r="E1017" i="3" s="1"/>
  <c r="D1018" i="3"/>
  <c r="E1018" i="3" s="1"/>
  <c r="D1019" i="3"/>
  <c r="E1019" i="3" s="1"/>
  <c r="D1020" i="3"/>
  <c r="E1020" i="3" s="1"/>
  <c r="D1021" i="3"/>
  <c r="E1021" i="3" s="1"/>
  <c r="D1022" i="3"/>
  <c r="E1022" i="3" s="1"/>
  <c r="D1023" i="3"/>
  <c r="E1023" i="3" s="1"/>
  <c r="D1024" i="3"/>
  <c r="E1024" i="3" s="1"/>
  <c r="D1025" i="3"/>
  <c r="E1025" i="3" s="1"/>
  <c r="D1026" i="3"/>
  <c r="E1026" i="3" s="1"/>
  <c r="D1027" i="3"/>
  <c r="E1027" i="3" s="1"/>
  <c r="D1028" i="3"/>
  <c r="E1028" i="3" s="1"/>
  <c r="D1029" i="3"/>
  <c r="E1029" i="3" s="1"/>
  <c r="D1030" i="3"/>
  <c r="E1030" i="3" s="1"/>
  <c r="D1031" i="3"/>
  <c r="E1031" i="3" s="1"/>
  <c r="D1032" i="3"/>
  <c r="E1032" i="3" s="1"/>
  <c r="D1033" i="3"/>
  <c r="E1033" i="3" s="1"/>
  <c r="D1034" i="3"/>
  <c r="E1034" i="3" s="1"/>
  <c r="D1035" i="3"/>
  <c r="E1035" i="3" s="1"/>
  <c r="D1036" i="3"/>
  <c r="E1036" i="3" s="1"/>
  <c r="D1037" i="3"/>
  <c r="E1037" i="3" s="1"/>
  <c r="D1038" i="3"/>
  <c r="E1038" i="3" s="1"/>
  <c r="D1039" i="3"/>
  <c r="E1039" i="3" s="1"/>
  <c r="D1041" i="3"/>
  <c r="E1041" i="3" s="1"/>
  <c r="D1043" i="3"/>
  <c r="E1043" i="3" s="1"/>
  <c r="D1044" i="3"/>
  <c r="E1044" i="3" s="1"/>
  <c r="D1045" i="3"/>
  <c r="E1045" i="3" s="1"/>
  <c r="D1046" i="3"/>
  <c r="E1046" i="3" s="1"/>
  <c r="D1047" i="3"/>
  <c r="E1047" i="3" s="1"/>
  <c r="D1048" i="3"/>
  <c r="E1048" i="3" s="1"/>
  <c r="D1049" i="3"/>
  <c r="E1049" i="3" s="1"/>
  <c r="D1050" i="3"/>
  <c r="E1050" i="3" s="1"/>
  <c r="D1051" i="3"/>
  <c r="E1051" i="3" s="1"/>
  <c r="D1052" i="3"/>
  <c r="E1052" i="3" s="1"/>
  <c r="D1053" i="3"/>
  <c r="E1053" i="3" s="1"/>
  <c r="D1054" i="3"/>
  <c r="E1054" i="3" s="1"/>
  <c r="D1055" i="3"/>
  <c r="E1055" i="3" s="1"/>
  <c r="D1056" i="3"/>
  <c r="E1056" i="3" s="1"/>
  <c r="D1057" i="3"/>
  <c r="E1057" i="3" s="1"/>
  <c r="D1058" i="3"/>
  <c r="E1058" i="3" s="1"/>
  <c r="D1059" i="3"/>
  <c r="E1059" i="3" s="1"/>
  <c r="D1060" i="3"/>
  <c r="E1060" i="3" s="1"/>
  <c r="D1061" i="3"/>
  <c r="E1061" i="3" s="1"/>
  <c r="D1063" i="3"/>
  <c r="E1063" i="3" s="1"/>
  <c r="D1064" i="3"/>
  <c r="E1064" i="3" s="1"/>
  <c r="D1065" i="3"/>
  <c r="E1065" i="3" s="1"/>
  <c r="D1066" i="3"/>
  <c r="E1066" i="3" s="1"/>
  <c r="D1067" i="3"/>
  <c r="E1067" i="3" s="1"/>
  <c r="D1068" i="3"/>
  <c r="E1068" i="3" s="1"/>
  <c r="D1069" i="3"/>
  <c r="E1069" i="3" s="1"/>
  <c r="D1070" i="3"/>
  <c r="E1070" i="3" s="1"/>
  <c r="D1071" i="3"/>
  <c r="E1071" i="3" s="1"/>
  <c r="D1072" i="3"/>
  <c r="E1072" i="3" s="1"/>
  <c r="D1073" i="3"/>
  <c r="E1073" i="3" s="1"/>
  <c r="D1074" i="3"/>
  <c r="E1074" i="3" s="1"/>
  <c r="D1075" i="3"/>
  <c r="E1075" i="3" s="1"/>
  <c r="D1076" i="3"/>
  <c r="E1076" i="3" s="1"/>
  <c r="D1077" i="3"/>
  <c r="E1077" i="3" s="1"/>
  <c r="D1078" i="3"/>
  <c r="E1078" i="3" s="1"/>
  <c r="D1079" i="3"/>
  <c r="E1079" i="3" s="1"/>
  <c r="D1081" i="3"/>
  <c r="E1081" i="3" s="1"/>
  <c r="D1083" i="3"/>
  <c r="E1083" i="3" s="1"/>
  <c r="D1084" i="3"/>
  <c r="E1084" i="3" s="1"/>
  <c r="D1085" i="3"/>
  <c r="E1085" i="3" s="1"/>
  <c r="D1086" i="3"/>
  <c r="E1086" i="3" s="1"/>
  <c r="D1087" i="3"/>
  <c r="E1087" i="3" s="1"/>
  <c r="D1088" i="3"/>
  <c r="E1088" i="3" s="1"/>
  <c r="D1089" i="3"/>
  <c r="E1089" i="3" s="1"/>
  <c r="D1090" i="3"/>
  <c r="E1090" i="3" s="1"/>
  <c r="D1091" i="3"/>
  <c r="E1091" i="3" s="1"/>
  <c r="D1092" i="3"/>
  <c r="E1092" i="3" s="1"/>
  <c r="D1093" i="3"/>
  <c r="E1093" i="3" s="1"/>
  <c r="D1094" i="3"/>
  <c r="E1094" i="3" s="1"/>
  <c r="D1095" i="3"/>
  <c r="E1095" i="3" s="1"/>
  <c r="D1096" i="3"/>
  <c r="E1096" i="3" s="1"/>
  <c r="D1097" i="3"/>
  <c r="E1097" i="3" s="1"/>
  <c r="D1098" i="3"/>
  <c r="E1098" i="3" s="1"/>
  <c r="D1099" i="3"/>
  <c r="E1099" i="3" s="1"/>
  <c r="D1100" i="3"/>
  <c r="E1100" i="3" s="1"/>
  <c r="D1102" i="3"/>
  <c r="E1102" i="3" s="1"/>
  <c r="D1103" i="3"/>
  <c r="E1103" i="3" s="1"/>
  <c r="D1104" i="3"/>
  <c r="E1104" i="3" s="1"/>
  <c r="D1105" i="3"/>
  <c r="E1105" i="3" s="1"/>
  <c r="D1106" i="3"/>
  <c r="E1106" i="3" s="1"/>
  <c r="D1107" i="3"/>
  <c r="E1107" i="3" s="1"/>
  <c r="D1108" i="3"/>
  <c r="E1108" i="3" s="1"/>
  <c r="D1109" i="3"/>
  <c r="E1109" i="3" s="1"/>
  <c r="D1110" i="3"/>
  <c r="E1110" i="3" s="1"/>
  <c r="D1111" i="3"/>
  <c r="E1111" i="3" s="1"/>
  <c r="D1112" i="3"/>
  <c r="E1112" i="3" s="1"/>
  <c r="D1113" i="3"/>
  <c r="E1113" i="3" s="1"/>
  <c r="D1114" i="3"/>
  <c r="E1114" i="3" s="1"/>
  <c r="D1115" i="3"/>
  <c r="E1115" i="3" s="1"/>
  <c r="D1116" i="3"/>
  <c r="E1116" i="3" s="1"/>
  <c r="D1117" i="3"/>
  <c r="E1117" i="3" s="1"/>
  <c r="D1118" i="3"/>
  <c r="E1118" i="3" s="1"/>
  <c r="D1119" i="3"/>
  <c r="E1119" i="3" s="1"/>
  <c r="D1120" i="3"/>
  <c r="E1120" i="3" s="1"/>
  <c r="D1121" i="3"/>
  <c r="E1121" i="3" s="1"/>
  <c r="D1122" i="3"/>
  <c r="E1122" i="3" s="1"/>
  <c r="D1125" i="3"/>
  <c r="E1125" i="3" s="1"/>
  <c r="D1126" i="3"/>
  <c r="E1126" i="3" s="1"/>
  <c r="D1127" i="3"/>
  <c r="E1127" i="3" s="1"/>
  <c r="D1128" i="3"/>
  <c r="E1128" i="3" s="1"/>
  <c r="D1129" i="3"/>
  <c r="E1129" i="3" s="1"/>
  <c r="D1130" i="3"/>
  <c r="E1130" i="3" s="1"/>
  <c r="D1131" i="3"/>
  <c r="E1131" i="3" s="1"/>
  <c r="D1132" i="3"/>
  <c r="E1132" i="3" s="1"/>
  <c r="D1133" i="3"/>
  <c r="E1133" i="3" s="1"/>
  <c r="D1134" i="3"/>
  <c r="E1134" i="3" s="1"/>
  <c r="D1135" i="3"/>
  <c r="E1135" i="3" s="1"/>
  <c r="D1137" i="3"/>
  <c r="E1137" i="3" s="1"/>
  <c r="D1138" i="3"/>
  <c r="E1138" i="3" s="1"/>
  <c r="D1139" i="3"/>
  <c r="E1139" i="3" s="1"/>
  <c r="D1140" i="3"/>
  <c r="E1140" i="3" s="1"/>
  <c r="D1141" i="3"/>
  <c r="E1141" i="3" s="1"/>
  <c r="D1142" i="3"/>
  <c r="E1142" i="3" s="1"/>
  <c r="D1143" i="3"/>
  <c r="E1143" i="3" s="1"/>
  <c r="D1144" i="3"/>
  <c r="E1144" i="3" s="1"/>
  <c r="D1145" i="3"/>
  <c r="E1145" i="3" s="1"/>
  <c r="D1146" i="3"/>
  <c r="E1146" i="3" s="1"/>
  <c r="D1147" i="3"/>
  <c r="E1147" i="3" s="1"/>
  <c r="D1148" i="3"/>
  <c r="E1148" i="3" s="1"/>
  <c r="D1149" i="3"/>
  <c r="E1149" i="3" s="1"/>
  <c r="D1150" i="3"/>
  <c r="E1150" i="3" s="1"/>
  <c r="D1151" i="3"/>
  <c r="E1151" i="3" s="1"/>
  <c r="D1152" i="3"/>
  <c r="E1152" i="3" s="1"/>
  <c r="D1153" i="3"/>
  <c r="E1153" i="3" s="1"/>
  <c r="D1154" i="3"/>
  <c r="E1154" i="3" s="1"/>
  <c r="D1155" i="3"/>
  <c r="E1155" i="3" s="1"/>
  <c r="D1156" i="3"/>
  <c r="E1156" i="3" s="1"/>
  <c r="D1157" i="3"/>
  <c r="E1157" i="3" s="1"/>
  <c r="D1158" i="3"/>
  <c r="E1158" i="3" s="1"/>
  <c r="D1159" i="3"/>
  <c r="E1159" i="3" s="1"/>
  <c r="D1161" i="3"/>
  <c r="E1161" i="3" s="1"/>
  <c r="D1162" i="3"/>
  <c r="E1162" i="3" s="1"/>
  <c r="D1163" i="3"/>
  <c r="E1163" i="3" s="1"/>
  <c r="D1164" i="3"/>
  <c r="E1164" i="3" s="1"/>
  <c r="D1165" i="3"/>
  <c r="E1165" i="3" s="1"/>
  <c r="D1166" i="3"/>
  <c r="E1166" i="3" s="1"/>
  <c r="D1167" i="3"/>
  <c r="E1167" i="3" s="1"/>
  <c r="D1168" i="3"/>
  <c r="E1168" i="3" s="1"/>
  <c r="D1169" i="3"/>
  <c r="E1169" i="3" s="1"/>
  <c r="D1170" i="3"/>
  <c r="E1170" i="3" s="1"/>
  <c r="D1171" i="3"/>
  <c r="E1171" i="3" s="1"/>
  <c r="D1172" i="3"/>
  <c r="E1172" i="3" s="1"/>
  <c r="D1173" i="3"/>
  <c r="E1173" i="3" s="1"/>
  <c r="D1174" i="3"/>
  <c r="E1174" i="3" s="1"/>
  <c r="D1175" i="3"/>
  <c r="E1175" i="3" s="1"/>
  <c r="D1176" i="3"/>
  <c r="E1176" i="3" s="1"/>
  <c r="D1177" i="3"/>
  <c r="E1177" i="3" s="1"/>
  <c r="D1178" i="3"/>
  <c r="E1178" i="3" s="1"/>
  <c r="D1179" i="3"/>
  <c r="E1179" i="3" s="1"/>
  <c r="D1180" i="3"/>
  <c r="E1180" i="3" s="1"/>
  <c r="D1181" i="3"/>
  <c r="E1181" i="3" s="1"/>
  <c r="D1182" i="3"/>
  <c r="E1182" i="3" s="1"/>
  <c r="D1183" i="3"/>
  <c r="E1183" i="3" s="1"/>
  <c r="D1184" i="3"/>
  <c r="E1184" i="3" s="1"/>
  <c r="D1185" i="3"/>
  <c r="E1185" i="3" s="1"/>
  <c r="D1186" i="3"/>
  <c r="E1186" i="3" s="1"/>
  <c r="D1187" i="3"/>
  <c r="E1187" i="3" s="1"/>
  <c r="D1188" i="3"/>
  <c r="E1188" i="3" s="1"/>
  <c r="D1189" i="3"/>
  <c r="E1189" i="3" s="1"/>
  <c r="D1190" i="3"/>
  <c r="E1190" i="3" s="1"/>
  <c r="D1191" i="3"/>
  <c r="E1191" i="3" s="1"/>
  <c r="D1192" i="3"/>
  <c r="E1192" i="3" s="1"/>
  <c r="D1193" i="3"/>
  <c r="E1193" i="3" s="1"/>
  <c r="D1194" i="3"/>
  <c r="E1194" i="3" s="1"/>
  <c r="D1195" i="3"/>
  <c r="E1195" i="3" s="1"/>
  <c r="D1196" i="3"/>
  <c r="E1196" i="3" s="1"/>
  <c r="D1197" i="3"/>
  <c r="D1198" i="3"/>
  <c r="E1198" i="3" s="1"/>
  <c r="D1199" i="3"/>
  <c r="E1199" i="3" s="1"/>
  <c r="D1200" i="3"/>
  <c r="E1200" i="3" s="1"/>
  <c r="D1201" i="3"/>
  <c r="E1201" i="3" s="1"/>
  <c r="D1202" i="3"/>
  <c r="E1202" i="3" s="1"/>
  <c r="D1203" i="3"/>
  <c r="E1203" i="3" s="1"/>
  <c r="D1204" i="3"/>
  <c r="E1204" i="3" s="1"/>
  <c r="D1205" i="3"/>
  <c r="E1205" i="3" s="1"/>
  <c r="D1206" i="3"/>
  <c r="E1206" i="3" s="1"/>
  <c r="D1207" i="3"/>
  <c r="E1207" i="3" s="1"/>
  <c r="D1208" i="3"/>
  <c r="E1208" i="3" s="1"/>
  <c r="D1209" i="3"/>
  <c r="E1209" i="3" s="1"/>
  <c r="D1210" i="3"/>
  <c r="E1210" i="3" s="1"/>
  <c r="D1211" i="3"/>
  <c r="E1211" i="3" s="1"/>
  <c r="D1213" i="3"/>
  <c r="E1213" i="3" s="1"/>
  <c r="D1214" i="3"/>
  <c r="E1214" i="3" s="1"/>
  <c r="D1215" i="3"/>
  <c r="E1215" i="3" s="1"/>
  <c r="D1216" i="3"/>
  <c r="E1216" i="3" s="1"/>
  <c r="D1217" i="3"/>
  <c r="E1217" i="3" s="1"/>
  <c r="D1218" i="3"/>
  <c r="E1218" i="3" s="1"/>
  <c r="D1219" i="3"/>
  <c r="E1219" i="3" s="1"/>
  <c r="D1220" i="3"/>
  <c r="E1220" i="3" s="1"/>
  <c r="D1221" i="3"/>
  <c r="E1221" i="3" s="1"/>
  <c r="D1222" i="3"/>
  <c r="E1222" i="3" s="1"/>
  <c r="D1223" i="3"/>
  <c r="E1223" i="3" s="1"/>
  <c r="D1224" i="3"/>
  <c r="E1224" i="3" s="1"/>
  <c r="D1225" i="3"/>
  <c r="E1225" i="3" s="1"/>
  <c r="D1226" i="3"/>
  <c r="E1226" i="3" s="1"/>
  <c r="D1227" i="3"/>
  <c r="E1227" i="3" s="1"/>
  <c r="D1228" i="3"/>
  <c r="E1228" i="3" s="1"/>
  <c r="D1229" i="3"/>
  <c r="E1229" i="3" s="1"/>
  <c r="D1230" i="3"/>
  <c r="E1230" i="3" s="1"/>
  <c r="D1231" i="3"/>
  <c r="E1231" i="3" s="1"/>
  <c r="D1232" i="3"/>
  <c r="E1232" i="3" s="1"/>
  <c r="D1233" i="3"/>
  <c r="E1233" i="3" s="1"/>
  <c r="D1234" i="3"/>
  <c r="E1234" i="3" s="1"/>
  <c r="D1235" i="3"/>
  <c r="E1235" i="3" s="1"/>
  <c r="D1237" i="3"/>
  <c r="E1237" i="3" s="1"/>
  <c r="D1238" i="3"/>
  <c r="E1238" i="3" s="1"/>
  <c r="D1239" i="3"/>
  <c r="E1239" i="3" s="1"/>
  <c r="D1240" i="3"/>
  <c r="E1240" i="3" s="1"/>
  <c r="D1241" i="3"/>
  <c r="E1241" i="3" s="1"/>
  <c r="D1243" i="3"/>
  <c r="E1243" i="3" s="1"/>
  <c r="D1244" i="3"/>
  <c r="E1244" i="3" s="1"/>
  <c r="D1245" i="3"/>
  <c r="E1245" i="3" s="1"/>
  <c r="D1246" i="3"/>
  <c r="E1246" i="3" s="1"/>
  <c r="D1247" i="3"/>
  <c r="E1247" i="3" s="1"/>
  <c r="D1248" i="3"/>
  <c r="E1248" i="3" s="1"/>
  <c r="D1249" i="3"/>
  <c r="E1249" i="3" s="1"/>
  <c r="D1250" i="3"/>
  <c r="E1250" i="3" s="1"/>
  <c r="D1251" i="3"/>
  <c r="E1251" i="3" s="1"/>
  <c r="D1252" i="3"/>
  <c r="E1252" i="3" s="1"/>
  <c r="D1253" i="3"/>
  <c r="E1253" i="3" s="1"/>
  <c r="D1254" i="3"/>
  <c r="E1254" i="3" s="1"/>
  <c r="D1255" i="3"/>
  <c r="E1255" i="3" s="1"/>
  <c r="D1256" i="3"/>
  <c r="E1256" i="3" s="1"/>
  <c r="D1257" i="3"/>
  <c r="E1257" i="3" s="1"/>
  <c r="D1258" i="3"/>
  <c r="E1258" i="3" s="1"/>
  <c r="D1259" i="3"/>
  <c r="E1259" i="3" s="1"/>
  <c r="D1260" i="3"/>
  <c r="E1260" i="3" s="1"/>
  <c r="D1261" i="3"/>
  <c r="E1261" i="3" s="1"/>
  <c r="D1262" i="3"/>
  <c r="E1262" i="3" s="1"/>
  <c r="D1263" i="3"/>
  <c r="E1263" i="3" s="1"/>
  <c r="D1264" i="3"/>
  <c r="E1264" i="3" s="1"/>
  <c r="D1265" i="3"/>
  <c r="E1265" i="3" s="1"/>
  <c r="D1266" i="3"/>
  <c r="E1266" i="3" s="1"/>
  <c r="D1267" i="3"/>
  <c r="E1267" i="3" s="1"/>
  <c r="D1268" i="3"/>
  <c r="E1268" i="3" s="1"/>
  <c r="D1269" i="3"/>
  <c r="E1269" i="3" s="1"/>
  <c r="D1270" i="3"/>
  <c r="E1270" i="3" s="1"/>
  <c r="D1271" i="3"/>
  <c r="E1271" i="3" s="1"/>
  <c r="D1272" i="3"/>
  <c r="E1272" i="3" s="1"/>
  <c r="D1273" i="3"/>
  <c r="E1273" i="3" s="1"/>
  <c r="D1274" i="3"/>
  <c r="E1274" i="3" s="1"/>
  <c r="D1275" i="3"/>
  <c r="E1275" i="3" s="1"/>
  <c r="D1276" i="3"/>
  <c r="E1276" i="3" s="1"/>
  <c r="D1277" i="3"/>
  <c r="E1277" i="3" s="1"/>
  <c r="D1279" i="3"/>
  <c r="E1279" i="3" s="1"/>
  <c r="D1280" i="3"/>
  <c r="E1280" i="3" s="1"/>
  <c r="D1281" i="3"/>
  <c r="E1281" i="3" s="1"/>
  <c r="D1282" i="3"/>
  <c r="E1282" i="3" s="1"/>
  <c r="D1283" i="3"/>
  <c r="E1283" i="3" s="1"/>
  <c r="D1285" i="3"/>
  <c r="E1285" i="3" s="1"/>
  <c r="D1287" i="3"/>
  <c r="E1287" i="3" s="1"/>
  <c r="D1288" i="3"/>
  <c r="E1288" i="3" s="1"/>
  <c r="D1289" i="3"/>
  <c r="E1289" i="3" s="1"/>
  <c r="D1290" i="3"/>
  <c r="E1290" i="3" s="1"/>
  <c r="D1291" i="3"/>
  <c r="E1291" i="3" s="1"/>
  <c r="D1293" i="3"/>
  <c r="E1293" i="3" s="1"/>
  <c r="D1294" i="3"/>
  <c r="E1294" i="3" s="1"/>
  <c r="D1295" i="3"/>
  <c r="E1295" i="3" s="1"/>
  <c r="D1296" i="3"/>
  <c r="E1296" i="3" s="1"/>
  <c r="D1297" i="3"/>
  <c r="E1297" i="3" s="1"/>
  <c r="D1298" i="3"/>
  <c r="E1298" i="3" s="1"/>
  <c r="D1299" i="3"/>
  <c r="E1299" i="3" s="1"/>
  <c r="D1300" i="3"/>
  <c r="E1300" i="3" s="1"/>
  <c r="D1301" i="3"/>
  <c r="E1301" i="3" s="1"/>
  <c r="D1302" i="3"/>
  <c r="E1302" i="3" s="1"/>
  <c r="D1303" i="3"/>
  <c r="E1303" i="3" s="1"/>
  <c r="D1304" i="3"/>
  <c r="E1304" i="3" s="1"/>
  <c r="D1305" i="3"/>
  <c r="E1305" i="3" s="1"/>
  <c r="D1307" i="3"/>
  <c r="E1307" i="3" s="1"/>
  <c r="D1308" i="3"/>
  <c r="E1308" i="3" s="1"/>
  <c r="D1309" i="3"/>
  <c r="E1309" i="3" s="1"/>
  <c r="D1310" i="3"/>
  <c r="E1310" i="3" s="1"/>
  <c r="D1313" i="3"/>
  <c r="E1313" i="3" s="1"/>
  <c r="D1315" i="3"/>
  <c r="E1315" i="3" s="1"/>
  <c r="D1316" i="3"/>
  <c r="E1316" i="3" s="1"/>
  <c r="D1317" i="3"/>
  <c r="E1317" i="3" s="1"/>
  <c r="D1318" i="3"/>
  <c r="E1318" i="3" s="1"/>
  <c r="D1319" i="3"/>
  <c r="E1319" i="3" s="1"/>
  <c r="D1320" i="3"/>
  <c r="E1320" i="3" s="1"/>
  <c r="D1321" i="3"/>
  <c r="E1321" i="3" s="1"/>
  <c r="D1322" i="3"/>
  <c r="E1322" i="3" s="1"/>
  <c r="D1323" i="3"/>
  <c r="E1323" i="3" s="1"/>
  <c r="D1324" i="3"/>
  <c r="E1324" i="3" s="1"/>
  <c r="D1325" i="3"/>
  <c r="E1325" i="3" s="1"/>
  <c r="D1326" i="3"/>
  <c r="E1326" i="3" s="1"/>
  <c r="D1327" i="3"/>
  <c r="E1327" i="3" s="1"/>
  <c r="D1328" i="3"/>
  <c r="E1328" i="3" s="1"/>
  <c r="D1329" i="3"/>
  <c r="E1329" i="3" s="1"/>
  <c r="D1330" i="3"/>
  <c r="E1330" i="3" s="1"/>
  <c r="D1331" i="3"/>
  <c r="E1331" i="3" s="1"/>
  <c r="D1332" i="3"/>
  <c r="E1332" i="3" s="1"/>
  <c r="D1333" i="3"/>
  <c r="D1334" i="3"/>
  <c r="E1334" i="3" s="1"/>
  <c r="D1335" i="3"/>
  <c r="E1335" i="3" s="1"/>
  <c r="D1336" i="3"/>
  <c r="E1336" i="3" s="1"/>
  <c r="D1337" i="3"/>
  <c r="E1337" i="3" s="1"/>
  <c r="D1338" i="3"/>
  <c r="E1338" i="3" s="1"/>
  <c r="D1339" i="3"/>
  <c r="E1339" i="3" s="1"/>
  <c r="D1340" i="3"/>
  <c r="E1340" i="3" s="1"/>
  <c r="D1341" i="3"/>
  <c r="E1341" i="3" s="1"/>
  <c r="D1342" i="3"/>
  <c r="E1342" i="3" s="1"/>
  <c r="D1343" i="3"/>
  <c r="E1343" i="3" s="1"/>
  <c r="D1344" i="3"/>
  <c r="E1344" i="3" s="1"/>
  <c r="D1345" i="3"/>
  <c r="E1345" i="3" s="1"/>
  <c r="D1346" i="3"/>
  <c r="E1346" i="3" s="1"/>
  <c r="D1347" i="3"/>
  <c r="E1347" i="3" s="1"/>
  <c r="D1348" i="3"/>
  <c r="E1348" i="3" s="1"/>
  <c r="D1349" i="3"/>
  <c r="E1349" i="3" s="1"/>
  <c r="D1350" i="3"/>
  <c r="E1350" i="3" s="1"/>
  <c r="D1351" i="3"/>
  <c r="E1351" i="3" s="1"/>
  <c r="D1352" i="3"/>
  <c r="E1352" i="3" s="1"/>
  <c r="D1353" i="3"/>
  <c r="D1354" i="3"/>
  <c r="E1354" i="3" s="1"/>
  <c r="D1356" i="3"/>
  <c r="E1356" i="3" s="1"/>
  <c r="D1357" i="3"/>
  <c r="E1357" i="3" s="1"/>
  <c r="D1358" i="3"/>
  <c r="E1358" i="3" s="1"/>
  <c r="D1359" i="3"/>
  <c r="E1359" i="3" s="1"/>
  <c r="D1360" i="3"/>
  <c r="E1360" i="3" s="1"/>
  <c r="D1361" i="3"/>
  <c r="E1361" i="3" s="1"/>
  <c r="D1362" i="3"/>
  <c r="E1362" i="3" s="1"/>
  <c r="D1363" i="3"/>
  <c r="E1363" i="3" s="1"/>
  <c r="D1364" i="3"/>
  <c r="E1364" i="3" s="1"/>
  <c r="D1365" i="3"/>
  <c r="E1365" i="3" s="1"/>
  <c r="D1366" i="3"/>
  <c r="E1366" i="3" s="1"/>
  <c r="D1367" i="3"/>
  <c r="E1367" i="3" s="1"/>
  <c r="D1368" i="3"/>
  <c r="E1368" i="3" s="1"/>
  <c r="D1369" i="3"/>
  <c r="E1369" i="3" s="1"/>
  <c r="D1370" i="3"/>
  <c r="E1370" i="3" s="1"/>
  <c r="D1371" i="3"/>
  <c r="E1371" i="3" s="1"/>
  <c r="D1372" i="3"/>
  <c r="E1372" i="3" s="1"/>
  <c r="D1373" i="3"/>
  <c r="E1373" i="3" s="1"/>
  <c r="D1374" i="3"/>
  <c r="E1374" i="3" s="1"/>
  <c r="D1375" i="3"/>
  <c r="E1375" i="3" s="1"/>
  <c r="D1376" i="3"/>
  <c r="E1376" i="3" s="1"/>
  <c r="D1377" i="3"/>
  <c r="E1377" i="3" s="1"/>
  <c r="D1378" i="3"/>
  <c r="E1378" i="3" s="1"/>
  <c r="D1380" i="3"/>
  <c r="E1380" i="3" s="1"/>
  <c r="D1381" i="3"/>
  <c r="E1381" i="3" s="1"/>
  <c r="D1382" i="3"/>
  <c r="E1382" i="3" s="1"/>
  <c r="D1383" i="3"/>
  <c r="E1383" i="3" s="1"/>
  <c r="D1384" i="3"/>
  <c r="E1384" i="3" s="1"/>
  <c r="D1385" i="3"/>
  <c r="E1385" i="3" s="1"/>
  <c r="D1386" i="3"/>
  <c r="E1386" i="3" s="1"/>
  <c r="D1387" i="3"/>
  <c r="E1387" i="3" s="1"/>
  <c r="D1388" i="3"/>
  <c r="E1388" i="3" s="1"/>
  <c r="D1389" i="3"/>
  <c r="E1389" i="3" s="1"/>
  <c r="D1390" i="3"/>
  <c r="E1390" i="3" s="1"/>
  <c r="D1391" i="3"/>
  <c r="E1391" i="3" s="1"/>
  <c r="D1392" i="3"/>
  <c r="E1392" i="3" s="1"/>
  <c r="D1393" i="3"/>
  <c r="E1393" i="3" s="1"/>
  <c r="D1394" i="3"/>
  <c r="E1394" i="3" s="1"/>
  <c r="D1395" i="3"/>
  <c r="E1395" i="3" s="1"/>
  <c r="D1396" i="3"/>
  <c r="E1396" i="3" s="1"/>
  <c r="D1398" i="3"/>
  <c r="E1398" i="3" s="1"/>
  <c r="D1399" i="3"/>
  <c r="E1399" i="3" s="1"/>
  <c r="D1400" i="3"/>
  <c r="E1400" i="3" s="1"/>
  <c r="D1401" i="3"/>
  <c r="E1401" i="3" s="1"/>
  <c r="D1402" i="3"/>
  <c r="E1402" i="3" s="1"/>
  <c r="D1403" i="3"/>
  <c r="E1403" i="3" s="1"/>
  <c r="D1404" i="3"/>
  <c r="E1404" i="3" s="1"/>
  <c r="D1405" i="3"/>
  <c r="E1405" i="3" s="1"/>
  <c r="D1406" i="3"/>
  <c r="E1406" i="3" s="1"/>
  <c r="D1407" i="3"/>
  <c r="E1407" i="3" s="1"/>
  <c r="D1408" i="3"/>
  <c r="E1408" i="3" s="1"/>
  <c r="D1409" i="3"/>
  <c r="E1409" i="3" s="1"/>
  <c r="D1410" i="3"/>
  <c r="E1410" i="3" s="1"/>
  <c r="D1411" i="3"/>
  <c r="E1411" i="3" s="1"/>
  <c r="D1412" i="3"/>
  <c r="E1412" i="3" s="1"/>
  <c r="D1413" i="3"/>
  <c r="E1413" i="3" s="1"/>
  <c r="D1414" i="3"/>
  <c r="E1414" i="3" s="1"/>
  <c r="D1415" i="3"/>
  <c r="E1415" i="3" s="1"/>
  <c r="D1416" i="3"/>
  <c r="E1416" i="3" s="1"/>
  <c r="D1417" i="3"/>
  <c r="E1417" i="3" s="1"/>
  <c r="D1418" i="3"/>
  <c r="E1418" i="3" s="1"/>
  <c r="D1419" i="3"/>
  <c r="E1419" i="3" s="1"/>
  <c r="D1420" i="3"/>
  <c r="E1420" i="3" s="1"/>
  <c r="D1421" i="3"/>
  <c r="E1421" i="3" s="1"/>
  <c r="D1422" i="3"/>
  <c r="E1422" i="3" s="1"/>
  <c r="D1423" i="3"/>
  <c r="E1423" i="3" s="1"/>
  <c r="D1424" i="3"/>
  <c r="E1424" i="3" s="1"/>
  <c r="D1425" i="3"/>
  <c r="E1425" i="3" s="1"/>
  <c r="D1426" i="3"/>
  <c r="E1426" i="3" s="1"/>
  <c r="D1427" i="3"/>
  <c r="E1427" i="3" s="1"/>
  <c r="D1428" i="3"/>
  <c r="E1428" i="3" s="1"/>
  <c r="D1431" i="3"/>
  <c r="E1431" i="3" s="1"/>
  <c r="D1432" i="3"/>
  <c r="E1432" i="3" s="1"/>
  <c r="D1433" i="3"/>
  <c r="E1433" i="3" s="1"/>
  <c r="D1434" i="3"/>
  <c r="E1434" i="3" s="1"/>
  <c r="D1435" i="3"/>
  <c r="E1435" i="3" s="1"/>
  <c r="D1436" i="3"/>
  <c r="E1436" i="3" s="1"/>
  <c r="D1437" i="3"/>
  <c r="E1437" i="3" s="1"/>
  <c r="D1438" i="3"/>
  <c r="E1438" i="3" s="1"/>
  <c r="D1439" i="3"/>
  <c r="E1439" i="3" s="1"/>
  <c r="D1440" i="3"/>
  <c r="E1440" i="3" s="1"/>
  <c r="D1441" i="3"/>
  <c r="E1441" i="3" s="1"/>
  <c r="D1442" i="3"/>
  <c r="E1442" i="3" s="1"/>
  <c r="D1443" i="3"/>
  <c r="E1443" i="3" s="1"/>
  <c r="D1444" i="3"/>
  <c r="E1444" i="3" s="1"/>
  <c r="D1445" i="3"/>
  <c r="E1445" i="3" s="1"/>
  <c r="D1446" i="3"/>
  <c r="E1446" i="3" s="1"/>
  <c r="D1447" i="3"/>
  <c r="E1447" i="3" s="1"/>
  <c r="D1448" i="3"/>
  <c r="E1448" i="3" s="1"/>
  <c r="D1449" i="3"/>
  <c r="E1449" i="3" s="1"/>
  <c r="D1450" i="3"/>
  <c r="E1450" i="3" s="1"/>
  <c r="D1451" i="3"/>
  <c r="E1451" i="3" s="1"/>
  <c r="D1452" i="3"/>
  <c r="E1452" i="3" s="1"/>
  <c r="D1453" i="3"/>
  <c r="E1453" i="3" s="1"/>
  <c r="D1454" i="3"/>
  <c r="E1454" i="3" s="1"/>
  <c r="D1455" i="3"/>
  <c r="E1455" i="3" s="1"/>
  <c r="D1456" i="3"/>
  <c r="E1456" i="3" s="1"/>
  <c r="D1457" i="3"/>
  <c r="E1457" i="3" s="1"/>
  <c r="D1458" i="3"/>
  <c r="E1458" i="3" s="1"/>
  <c r="D1459" i="3"/>
  <c r="E1459" i="3" s="1"/>
  <c r="D1460" i="3"/>
  <c r="E1460" i="3" s="1"/>
  <c r="D1461" i="3"/>
  <c r="E1461" i="3" s="1"/>
  <c r="D1462" i="3"/>
  <c r="E1462" i="3" s="1"/>
  <c r="D1463" i="3"/>
  <c r="E1463" i="3" s="1"/>
  <c r="D1464" i="3"/>
  <c r="E1464" i="3" s="1"/>
  <c r="D1465" i="3"/>
  <c r="E1465" i="3" s="1"/>
  <c r="D1466" i="3"/>
  <c r="E1466" i="3" s="1"/>
  <c r="D1467" i="3"/>
  <c r="E1467" i="3" s="1"/>
  <c r="D1468" i="3"/>
  <c r="E1468" i="3" s="1"/>
  <c r="D1469" i="3"/>
  <c r="E1469" i="3" s="1"/>
  <c r="D1473" i="3"/>
  <c r="E1473" i="3" s="1"/>
  <c r="D1474" i="3"/>
  <c r="E1474" i="3" s="1"/>
  <c r="D1475" i="3"/>
  <c r="E1475" i="3" s="1"/>
  <c r="D1476" i="3"/>
  <c r="E1476" i="3" s="1"/>
  <c r="D1477" i="3"/>
  <c r="E1477" i="3" s="1"/>
  <c r="D1478" i="3"/>
  <c r="E1478" i="3" s="1"/>
  <c r="D1479" i="3"/>
  <c r="E1479" i="3" s="1"/>
  <c r="D1480" i="3"/>
  <c r="E1480" i="3" s="1"/>
  <c r="D1481" i="3"/>
  <c r="E1481" i="3" s="1"/>
  <c r="D1482" i="3"/>
  <c r="E1482" i="3" s="1"/>
  <c r="D1483" i="3"/>
  <c r="E1483" i="3" s="1"/>
  <c r="D1484" i="3"/>
  <c r="E1484" i="3" s="1"/>
  <c r="D1485" i="3"/>
  <c r="E1485" i="3" s="1"/>
  <c r="D1486" i="3"/>
  <c r="E1486" i="3" s="1"/>
  <c r="D1487" i="3"/>
  <c r="E1487" i="3" s="1"/>
  <c r="D1488" i="3"/>
  <c r="E1488" i="3" s="1"/>
  <c r="D1489" i="3"/>
  <c r="E1489" i="3" s="1"/>
  <c r="D1491" i="3"/>
  <c r="E1491" i="3" s="1"/>
  <c r="D1492" i="3"/>
  <c r="E1492" i="3" s="1"/>
  <c r="D1493" i="3"/>
  <c r="E1493" i="3" s="1"/>
  <c r="D1494" i="3"/>
  <c r="E1494" i="3" s="1"/>
  <c r="D1495" i="3"/>
  <c r="E1495" i="3" s="1"/>
  <c r="D1496" i="3"/>
  <c r="D1497" i="3"/>
  <c r="E1497" i="3" s="1"/>
  <c r="D1498" i="3"/>
  <c r="E1498" i="3" s="1"/>
  <c r="D1499" i="3"/>
  <c r="E1499" i="3" s="1"/>
  <c r="D1500" i="3"/>
  <c r="E1500" i="3" s="1"/>
  <c r="D1501" i="3"/>
  <c r="E1501" i="3" s="1"/>
  <c r="D1502" i="3"/>
  <c r="E1502" i="3" s="1"/>
  <c r="D1503" i="3"/>
  <c r="E1503" i="3" s="1"/>
  <c r="D1504" i="3"/>
  <c r="E1504" i="3" s="1"/>
  <c r="D1509" i="3"/>
  <c r="E1509" i="3" s="1"/>
  <c r="D1510" i="3"/>
  <c r="E1510" i="3" s="1"/>
  <c r="D1511" i="3"/>
  <c r="E1511" i="3" s="1"/>
  <c r="D1512" i="3"/>
  <c r="E1512" i="3" s="1"/>
  <c r="D1514" i="3"/>
  <c r="E1514" i="3" s="1"/>
  <c r="D1515" i="3"/>
  <c r="E1515" i="3" s="1"/>
  <c r="D1516" i="3"/>
  <c r="E1516" i="3" s="1"/>
  <c r="D1517" i="3"/>
  <c r="E1517" i="3" s="1"/>
  <c r="D1518" i="3"/>
  <c r="E1518" i="3" s="1"/>
  <c r="D1519" i="3"/>
  <c r="E1519" i="3" s="1"/>
  <c r="D1520" i="3"/>
  <c r="E1520" i="3" s="1"/>
  <c r="D1521" i="3"/>
  <c r="E1521" i="3" s="1"/>
  <c r="D1522" i="3"/>
  <c r="E1522" i="3" s="1"/>
  <c r="D1523" i="3"/>
  <c r="D1524" i="3"/>
  <c r="E1524" i="3" s="1"/>
  <c r="D1525" i="3"/>
  <c r="E1525" i="3" s="1"/>
  <c r="D1526" i="3"/>
  <c r="E1526" i="3" s="1"/>
  <c r="D1527" i="3"/>
  <c r="E1527" i="3" s="1"/>
  <c r="D1528" i="3"/>
  <c r="E1528" i="3" s="1"/>
  <c r="D1529" i="3"/>
  <c r="E1529" i="3" s="1"/>
  <c r="D1530" i="3"/>
  <c r="E1530" i="3" s="1"/>
  <c r="D1531" i="3"/>
  <c r="E1531" i="3" s="1"/>
  <c r="D1532" i="3"/>
  <c r="E1532" i="3" s="1"/>
  <c r="D1533" i="3"/>
  <c r="E1533" i="3" s="1"/>
  <c r="D1534" i="3"/>
  <c r="E1534" i="3" s="1"/>
  <c r="D1535" i="3"/>
  <c r="E1535" i="3" s="1"/>
  <c r="D1536" i="3"/>
  <c r="E1536" i="3" s="1"/>
  <c r="D1537" i="3"/>
  <c r="E1537" i="3" s="1"/>
  <c r="D1538" i="3"/>
  <c r="E1538" i="3" s="1"/>
  <c r="D1539" i="3"/>
  <c r="E1539" i="3" s="1"/>
  <c r="D1540" i="3"/>
  <c r="E1540" i="3" s="1"/>
  <c r="D1541" i="3"/>
  <c r="E1541" i="3" s="1"/>
  <c r="D1542" i="3"/>
  <c r="E1542" i="3" s="1"/>
  <c r="D1543" i="3"/>
  <c r="E1543" i="3" s="1"/>
  <c r="D1544" i="3"/>
  <c r="E1544" i="3" s="1"/>
  <c r="D1545" i="3"/>
  <c r="E1545" i="3" s="1"/>
  <c r="D1546" i="3"/>
  <c r="E1546" i="3" s="1"/>
  <c r="D1547" i="3"/>
  <c r="E1547" i="3" s="1"/>
  <c r="D1548" i="3"/>
  <c r="E1548" i="3" s="1"/>
  <c r="D1549" i="3"/>
  <c r="E1549" i="3" s="1"/>
  <c r="D1550" i="3"/>
  <c r="E1550" i="3" s="1"/>
  <c r="D1551" i="3"/>
  <c r="E1551" i="3" s="1"/>
  <c r="D1552" i="3"/>
  <c r="E1552" i="3" s="1"/>
  <c r="D1553" i="3"/>
  <c r="E1553" i="3" s="1"/>
  <c r="D1554" i="3"/>
  <c r="E1554" i="3" s="1"/>
  <c r="D1555" i="3"/>
  <c r="E1555" i="3" s="1"/>
  <c r="D1556" i="3"/>
  <c r="E1556" i="3" s="1"/>
  <c r="D1557" i="3"/>
  <c r="E1557" i="3" s="1"/>
  <c r="D1559" i="3"/>
  <c r="E1559" i="3" s="1"/>
  <c r="D1560" i="3"/>
  <c r="E1560" i="3" s="1"/>
  <c r="D1561" i="3"/>
  <c r="E1561" i="3" s="1"/>
  <c r="D1562" i="3"/>
  <c r="E1562" i="3" s="1"/>
  <c r="D1563" i="3"/>
  <c r="E1563" i="3" s="1"/>
  <c r="D1564" i="3"/>
  <c r="E1564" i="3" s="1"/>
  <c r="D1565" i="3"/>
  <c r="E1565" i="3" s="1"/>
  <c r="D1566" i="3"/>
  <c r="E1566" i="3" s="1"/>
  <c r="D1567" i="3"/>
  <c r="E1567" i="3" s="1"/>
  <c r="D1568" i="3"/>
  <c r="E1568" i="3" s="1"/>
  <c r="D1569" i="3"/>
  <c r="E1569" i="3" s="1"/>
  <c r="D1570" i="3"/>
  <c r="E1570" i="3" s="1"/>
  <c r="D1571" i="3"/>
  <c r="E1571" i="3" s="1"/>
  <c r="D1572" i="3"/>
  <c r="E1572" i="3" s="1"/>
  <c r="D1573" i="3"/>
  <c r="E1573" i="3" s="1"/>
  <c r="D1574" i="3"/>
  <c r="E1574" i="3" s="1"/>
  <c r="D1575" i="3"/>
  <c r="E1575" i="3" s="1"/>
  <c r="D1576" i="3"/>
  <c r="E1576" i="3" s="1"/>
  <c r="D1577" i="3"/>
  <c r="E1577" i="3" s="1"/>
  <c r="D1578" i="3"/>
  <c r="E1578" i="3" s="1"/>
  <c r="D1579" i="3"/>
  <c r="E1579" i="3" s="1"/>
  <c r="D1580" i="3"/>
  <c r="E1580" i="3" s="1"/>
  <c r="D1581" i="3"/>
  <c r="E1581" i="3" s="1"/>
  <c r="D1582" i="3"/>
  <c r="E1582" i="3" s="1"/>
  <c r="D1583" i="3"/>
  <c r="E1583" i="3" s="1"/>
  <c r="D1584" i="3"/>
  <c r="E1584" i="3" s="1"/>
  <c r="D1585" i="3"/>
  <c r="E1585" i="3" s="1"/>
  <c r="D1586" i="3"/>
  <c r="E1586" i="3" s="1"/>
  <c r="D1587" i="3"/>
  <c r="E1587" i="3" s="1"/>
  <c r="D1588" i="3"/>
  <c r="E1588" i="3" s="1"/>
  <c r="D1589" i="3"/>
  <c r="E1589" i="3" s="1"/>
  <c r="D1590" i="3"/>
  <c r="E1590" i="3" s="1"/>
  <c r="D1591" i="3"/>
  <c r="E1591" i="3" s="1"/>
  <c r="D1592" i="3"/>
  <c r="E1592" i="3" s="1"/>
  <c r="D1593" i="3"/>
  <c r="E1593" i="3" s="1"/>
  <c r="D1594" i="3"/>
  <c r="E1594" i="3" s="1"/>
  <c r="D1595" i="3"/>
  <c r="E1595" i="3" s="1"/>
  <c r="D1596" i="3"/>
  <c r="E1596" i="3" s="1"/>
  <c r="D1597" i="3"/>
  <c r="E1597" i="3" s="1"/>
  <c r="D1598" i="3"/>
  <c r="E1598" i="3" s="1"/>
  <c r="D1599" i="3"/>
  <c r="E1599" i="3" s="1"/>
  <c r="D1600" i="3"/>
  <c r="E1600" i="3" s="1"/>
  <c r="D1601" i="3"/>
  <c r="E1601" i="3" s="1"/>
  <c r="D1602" i="3"/>
  <c r="E1602" i="3" s="1"/>
  <c r="D1603" i="3"/>
  <c r="E1603" i="3" s="1"/>
  <c r="D1604" i="3"/>
  <c r="E1604" i="3" s="1"/>
  <c r="D1605" i="3"/>
  <c r="E1605" i="3" s="1"/>
  <c r="D1606" i="3"/>
  <c r="E1606" i="3" s="1"/>
  <c r="D1607" i="3"/>
  <c r="E1607" i="3" s="1"/>
  <c r="D1608" i="3"/>
  <c r="E1608" i="3" s="1"/>
  <c r="D1609" i="3"/>
  <c r="E1609" i="3" s="1"/>
  <c r="D1610" i="3"/>
  <c r="E1610" i="3" s="1"/>
  <c r="D1611" i="3"/>
  <c r="E1611" i="3" s="1"/>
  <c r="D1612" i="3"/>
  <c r="D1613" i="3"/>
  <c r="E1613" i="3" s="1"/>
  <c r="D1614" i="3"/>
  <c r="E1614" i="3" s="1"/>
  <c r="D1615" i="3"/>
  <c r="E1615" i="3" s="1"/>
  <c r="D1616" i="3"/>
  <c r="E1616" i="3" s="1"/>
  <c r="D1617" i="3"/>
  <c r="E1617" i="3" s="1"/>
  <c r="D1618" i="3"/>
  <c r="E1618" i="3" s="1"/>
  <c r="D1619" i="3"/>
  <c r="E1619" i="3" s="1"/>
  <c r="D1620" i="3"/>
  <c r="E1620" i="3" s="1"/>
  <c r="D1621" i="3"/>
  <c r="E1621" i="3" s="1"/>
  <c r="D1622" i="3"/>
  <c r="E1622" i="3" s="1"/>
  <c r="D1623" i="3"/>
  <c r="E1623" i="3" s="1"/>
  <c r="D1624" i="3"/>
  <c r="E1624" i="3" s="1"/>
  <c r="D1625" i="3"/>
  <c r="E1625" i="3" s="1"/>
  <c r="D1628" i="3"/>
  <c r="E1628" i="3" s="1"/>
  <c r="D1629" i="3"/>
  <c r="E1629" i="3" s="1"/>
  <c r="D1630" i="3"/>
  <c r="E1630" i="3" s="1"/>
  <c r="D1631" i="3"/>
  <c r="E1631" i="3" s="1"/>
  <c r="D1632" i="3"/>
  <c r="E1632" i="3" s="1"/>
  <c r="D1633" i="3"/>
  <c r="E1633" i="3" s="1"/>
  <c r="D1634" i="3"/>
  <c r="E1634" i="3" s="1"/>
  <c r="D1635" i="3"/>
  <c r="E1635" i="3" s="1"/>
  <c r="D1636" i="3"/>
  <c r="E1636" i="3" s="1"/>
  <c r="D1637" i="3"/>
  <c r="E1637" i="3" s="1"/>
  <c r="D1638" i="3"/>
  <c r="E1638" i="3" s="1"/>
  <c r="D1639" i="3"/>
  <c r="E1639" i="3" s="1"/>
  <c r="D1640" i="3"/>
  <c r="D1641" i="3"/>
  <c r="E1641" i="3" s="1"/>
  <c r="D1642" i="3"/>
  <c r="E1642" i="3" s="1"/>
  <c r="D1643" i="3"/>
  <c r="E1643" i="3" s="1"/>
  <c r="D1644" i="3"/>
  <c r="E1644" i="3" s="1"/>
  <c r="D1645" i="3"/>
  <c r="E1645" i="3" s="1"/>
  <c r="D1646" i="3"/>
  <c r="E1646" i="3" s="1"/>
  <c r="D1647" i="3"/>
  <c r="E1647" i="3" s="1"/>
  <c r="D1648" i="3"/>
  <c r="E1648" i="3" s="1"/>
  <c r="D1649" i="3"/>
  <c r="E1649" i="3" s="1"/>
  <c r="D1650" i="3"/>
  <c r="E1650" i="3" s="1"/>
  <c r="D1651" i="3"/>
  <c r="E1651" i="3" s="1"/>
  <c r="D1652" i="3"/>
  <c r="E1652" i="3" s="1"/>
  <c r="D1653" i="3"/>
  <c r="E1653" i="3" s="1"/>
  <c r="D1654" i="3"/>
  <c r="E1654" i="3" s="1"/>
  <c r="D1655" i="3"/>
  <c r="E1655" i="3" s="1"/>
  <c r="D1656" i="3"/>
  <c r="E1656" i="3" s="1"/>
  <c r="D1657" i="3"/>
  <c r="E1657" i="3" s="1"/>
  <c r="D1658" i="3"/>
  <c r="E1658" i="3" s="1"/>
  <c r="D1659" i="3"/>
  <c r="E1659" i="3" s="1"/>
  <c r="D1660" i="3"/>
  <c r="E1660" i="3" s="1"/>
  <c r="D1661" i="3"/>
  <c r="E1661" i="3" s="1"/>
  <c r="D1662" i="3"/>
  <c r="E1662" i="3" s="1"/>
  <c r="D1663" i="3"/>
  <c r="E1663" i="3" s="1"/>
  <c r="D1664" i="3"/>
  <c r="E1664" i="3" s="1"/>
  <c r="D1665" i="3"/>
  <c r="E1665" i="3" s="1"/>
  <c r="D1666" i="3"/>
  <c r="E1666" i="3" s="1"/>
  <c r="D1667" i="3"/>
  <c r="E1667" i="3" s="1"/>
  <c r="D1668" i="3"/>
  <c r="E1668" i="3" s="1"/>
  <c r="D1669" i="3"/>
  <c r="E1669" i="3" s="1"/>
  <c r="D1670" i="3"/>
  <c r="E1670" i="3" s="1"/>
  <c r="D1671" i="3"/>
  <c r="E1671" i="3" s="1"/>
  <c r="D1672" i="3"/>
  <c r="E1672" i="3" s="1"/>
  <c r="D1674" i="3"/>
  <c r="E1674" i="3" s="1"/>
  <c r="D1675" i="3"/>
  <c r="E1675" i="3" s="1"/>
  <c r="D1676" i="3"/>
  <c r="E1676" i="3" s="1"/>
  <c r="D1677" i="3"/>
  <c r="E1677" i="3" s="1"/>
  <c r="D1678" i="3"/>
  <c r="E1678" i="3" s="1"/>
  <c r="D1679" i="3"/>
  <c r="E1679" i="3" s="1"/>
  <c r="D1680" i="3"/>
  <c r="E1680" i="3" s="1"/>
  <c r="D1682" i="3"/>
  <c r="E1682" i="3" s="1"/>
  <c r="D1683" i="3"/>
  <c r="E1683" i="3" s="1"/>
  <c r="D1685" i="3"/>
  <c r="E1685" i="3" s="1"/>
  <c r="D1686" i="3"/>
  <c r="E1686" i="3" s="1"/>
  <c r="D1687" i="3"/>
  <c r="E1687" i="3" s="1"/>
  <c r="D1689" i="3"/>
  <c r="E1689" i="3" s="1"/>
  <c r="D1690" i="3"/>
  <c r="E1690" i="3" s="1"/>
  <c r="D1691" i="3"/>
  <c r="E1691" i="3" s="1"/>
  <c r="D1692" i="3"/>
  <c r="E1692" i="3" s="1"/>
  <c r="D1693" i="3"/>
  <c r="E1693" i="3" s="1"/>
  <c r="D1694" i="3"/>
  <c r="E1694" i="3" s="1"/>
  <c r="D1695" i="3"/>
  <c r="E1695" i="3" s="1"/>
  <c r="D1696" i="3"/>
  <c r="E1696" i="3" s="1"/>
  <c r="D1697" i="3"/>
  <c r="E1697" i="3" s="1"/>
  <c r="D1698" i="3"/>
  <c r="E1698" i="3" s="1"/>
  <c r="D1699" i="3"/>
  <c r="E1699" i="3" s="1"/>
  <c r="D1701" i="3"/>
  <c r="E1701" i="3" s="1"/>
  <c r="D1702" i="3"/>
  <c r="E1702" i="3" s="1"/>
  <c r="D1703" i="3"/>
  <c r="E1703" i="3" s="1"/>
  <c r="D1704" i="3"/>
  <c r="E1704" i="3" s="1"/>
  <c r="D1705" i="3"/>
  <c r="E1705" i="3" s="1"/>
  <c r="D1706" i="3"/>
  <c r="E1706" i="3" s="1"/>
  <c r="D1707" i="3"/>
  <c r="E1707" i="3" s="1"/>
  <c r="D1708" i="3"/>
  <c r="E1708" i="3" s="1"/>
  <c r="D1709" i="3"/>
  <c r="E1709" i="3" s="1"/>
  <c r="D1710" i="3"/>
  <c r="E1710" i="3" s="1"/>
  <c r="D1711" i="3"/>
  <c r="E1711" i="3" s="1"/>
  <c r="D1712" i="3"/>
  <c r="E1712" i="3" s="1"/>
  <c r="D1713" i="3"/>
  <c r="E1713" i="3" s="1"/>
  <c r="D1714" i="3"/>
  <c r="E1714" i="3" s="1"/>
  <c r="D1715" i="3"/>
  <c r="E1715" i="3" s="1"/>
  <c r="D1716" i="3"/>
  <c r="E1716" i="3" s="1"/>
  <c r="D1717" i="3"/>
  <c r="E1717" i="3" s="1"/>
  <c r="D1718" i="3"/>
  <c r="E1718" i="3" s="1"/>
  <c r="D1719" i="3"/>
  <c r="E1719" i="3" s="1"/>
  <c r="D1720" i="3"/>
  <c r="E1720" i="3" s="1"/>
  <c r="D1721" i="3"/>
  <c r="E1721" i="3" s="1"/>
  <c r="D1722" i="3"/>
  <c r="E1722" i="3" s="1"/>
  <c r="D1723" i="3"/>
  <c r="E1723" i="3" s="1"/>
  <c r="D1724" i="3"/>
  <c r="E1724" i="3" s="1"/>
  <c r="D1725" i="3"/>
  <c r="E1725" i="3" s="1"/>
  <c r="D1726" i="3"/>
  <c r="E1726" i="3" s="1"/>
  <c r="D1727" i="3"/>
  <c r="E1727" i="3" s="1"/>
  <c r="D1728" i="3"/>
  <c r="E1728" i="3" s="1"/>
  <c r="D1729" i="3"/>
  <c r="E1729" i="3" s="1"/>
  <c r="D1730" i="3"/>
  <c r="E1730" i="3" s="1"/>
  <c r="D1731" i="3"/>
  <c r="D1732" i="3"/>
  <c r="E1732" i="3" s="1"/>
  <c r="D1733" i="3"/>
  <c r="E1733" i="3" s="1"/>
  <c r="D1734" i="3"/>
  <c r="E1734" i="3" s="1"/>
  <c r="D1735" i="3"/>
  <c r="E1735" i="3" s="1"/>
  <c r="D1736" i="3"/>
  <c r="E1736" i="3" s="1"/>
  <c r="D1737" i="3"/>
  <c r="E1737" i="3" s="1"/>
  <c r="D1738" i="3"/>
  <c r="E1738" i="3" s="1"/>
  <c r="D1739" i="3"/>
  <c r="E1739" i="3" s="1"/>
  <c r="D1740" i="3"/>
  <c r="E1740" i="3" s="1"/>
  <c r="D1741" i="3"/>
  <c r="E1741" i="3" s="1"/>
  <c r="D1742" i="3"/>
  <c r="E1742" i="3" s="1"/>
  <c r="D1743" i="3"/>
  <c r="E1743" i="3" s="1"/>
  <c r="D1744" i="3"/>
  <c r="E1744" i="3" s="1"/>
  <c r="D1745" i="3"/>
  <c r="E1745" i="3" s="1"/>
  <c r="D1746" i="3"/>
  <c r="E1746" i="3" s="1"/>
  <c r="D1747" i="3"/>
  <c r="E1747" i="3" s="1"/>
  <c r="D1748" i="3"/>
  <c r="E1748" i="3" s="1"/>
  <c r="D1749" i="3"/>
  <c r="E1749" i="3" s="1"/>
  <c r="D1750" i="3"/>
  <c r="E1750" i="3" s="1"/>
  <c r="D1751" i="3"/>
  <c r="E1751" i="3" s="1"/>
  <c r="D1752" i="3"/>
  <c r="E1752" i="3" s="1"/>
  <c r="D1753" i="3"/>
  <c r="E1753" i="3" s="1"/>
  <c r="D1754" i="3"/>
  <c r="E1754" i="3" s="1"/>
  <c r="D1755" i="3"/>
  <c r="E1755" i="3" s="1"/>
  <c r="D1756" i="3"/>
  <c r="E1756" i="3" s="1"/>
  <c r="D1757" i="3"/>
  <c r="E1757" i="3" s="1"/>
  <c r="D1758" i="3"/>
  <c r="E1758" i="3" s="1"/>
  <c r="D1759" i="3"/>
  <c r="E1759" i="3" s="1"/>
  <c r="D1760" i="3"/>
  <c r="E1760" i="3" s="1"/>
  <c r="D1761" i="3"/>
  <c r="E1761" i="3" s="1"/>
  <c r="D1763" i="3"/>
  <c r="E1763" i="3" s="1"/>
  <c r="D1764" i="3"/>
  <c r="E1764" i="3" s="1"/>
  <c r="D1765" i="3"/>
  <c r="E1765" i="3" s="1"/>
  <c r="D1766" i="3"/>
  <c r="E1766" i="3" s="1"/>
  <c r="D1767" i="3"/>
  <c r="E1767" i="3" s="1"/>
  <c r="D1768" i="3"/>
  <c r="E1768" i="3" s="1"/>
  <c r="D1769" i="3"/>
  <c r="E1769" i="3" s="1"/>
  <c r="D1770" i="3"/>
  <c r="E1770" i="3" s="1"/>
  <c r="D1771" i="3"/>
  <c r="E1771" i="3" s="1"/>
  <c r="D1772" i="3"/>
  <c r="E1772" i="3" s="1"/>
  <c r="D1773" i="3"/>
  <c r="E1773" i="3" s="1"/>
  <c r="D1774" i="3"/>
  <c r="E1774" i="3" s="1"/>
  <c r="D1777" i="3"/>
  <c r="E1777" i="3" s="1"/>
  <c r="D1779" i="3"/>
  <c r="E1779" i="3" s="1"/>
  <c r="D1780" i="3"/>
  <c r="E1780" i="3" s="1"/>
  <c r="D1781" i="3"/>
  <c r="E1781" i="3" s="1"/>
  <c r="D1782" i="3"/>
  <c r="E1782" i="3" s="1"/>
  <c r="D1783" i="3"/>
  <c r="E1783" i="3" s="1"/>
  <c r="D1784" i="3"/>
  <c r="E1784" i="3" s="1"/>
  <c r="D1785" i="3"/>
  <c r="E1785" i="3" s="1"/>
  <c r="D1786" i="3"/>
  <c r="E1786" i="3" s="1"/>
  <c r="D1787" i="3"/>
  <c r="E1787" i="3" s="1"/>
  <c r="D1788" i="3"/>
  <c r="E1788" i="3" s="1"/>
  <c r="D1789" i="3"/>
  <c r="E1789" i="3" s="1"/>
  <c r="D1790" i="3"/>
  <c r="E1790" i="3" s="1"/>
  <c r="D1791" i="3"/>
  <c r="E1791" i="3" s="1"/>
  <c r="D1792" i="3"/>
  <c r="E1792" i="3" s="1"/>
  <c r="D1793" i="3"/>
  <c r="E1793" i="3" s="1"/>
  <c r="D1794" i="3"/>
  <c r="E1794" i="3" s="1"/>
  <c r="D1807" i="3"/>
  <c r="E1807" i="3" s="1"/>
  <c r="D1808" i="3"/>
  <c r="E1808" i="3" s="1"/>
  <c r="D1809" i="3"/>
  <c r="E1809" i="3" s="1"/>
  <c r="D1810" i="3"/>
  <c r="E1810" i="3" s="1"/>
  <c r="D1811" i="3"/>
  <c r="E1811" i="3" s="1"/>
  <c r="D1812" i="3"/>
  <c r="E1812" i="3" s="1"/>
  <c r="D1813" i="3"/>
  <c r="E1813" i="3" s="1"/>
  <c r="D1814" i="3"/>
  <c r="E1814" i="3" s="1"/>
  <c r="D1815" i="3"/>
  <c r="E1815" i="3" s="1"/>
  <c r="D1816" i="3"/>
  <c r="E1816" i="3" s="1"/>
  <c r="D1817" i="3"/>
  <c r="E1817" i="3" s="1"/>
  <c r="D1818" i="3"/>
  <c r="E1818" i="3" s="1"/>
  <c r="D1819" i="3"/>
  <c r="E1819" i="3" s="1"/>
  <c r="D1820" i="3"/>
  <c r="E1820" i="3" s="1"/>
  <c r="D1821" i="3"/>
  <c r="E1821" i="3" s="1"/>
  <c r="D1822" i="3"/>
  <c r="E1822" i="3" s="1"/>
  <c r="D1823" i="3"/>
  <c r="E1823" i="3" s="1"/>
  <c r="D1824" i="3"/>
  <c r="E1824" i="3" s="1"/>
  <c r="D1825" i="3"/>
  <c r="E1825" i="3" s="1"/>
  <c r="D1826" i="3"/>
  <c r="E1826" i="3" s="1"/>
  <c r="D1827" i="3"/>
  <c r="E1827" i="3" s="1"/>
  <c r="D1828" i="3"/>
  <c r="E1828" i="3" s="1"/>
  <c r="D1829" i="3"/>
  <c r="E1829" i="3" s="1"/>
  <c r="D1830" i="3"/>
  <c r="E1830" i="3" s="1"/>
  <c r="D1831" i="3"/>
  <c r="E1831" i="3" s="1"/>
  <c r="D1832" i="3"/>
  <c r="E1832" i="3" s="1"/>
  <c r="D1833" i="3"/>
  <c r="E1833" i="3" s="1"/>
  <c r="D1834" i="3"/>
  <c r="E1834" i="3" s="1"/>
  <c r="D1835" i="3"/>
  <c r="E1835" i="3" s="1"/>
  <c r="D1836" i="3"/>
  <c r="E1836" i="3" s="1"/>
  <c r="D1837" i="3"/>
  <c r="E1837" i="3" s="1"/>
  <c r="D1838" i="3"/>
  <c r="E1838" i="3" s="1"/>
  <c r="D1839" i="3"/>
  <c r="E1839" i="3" s="1"/>
  <c r="D1840" i="3"/>
  <c r="E1840" i="3" s="1"/>
  <c r="D1841" i="3"/>
  <c r="E1841" i="3" s="1"/>
  <c r="D1842" i="3"/>
  <c r="E1842" i="3" s="1"/>
  <c r="D1843" i="3"/>
  <c r="E1843" i="3" s="1"/>
  <c r="D1844" i="3"/>
  <c r="E1844" i="3" s="1"/>
  <c r="D1845" i="3"/>
  <c r="E1845" i="3" s="1"/>
  <c r="D1846" i="3"/>
  <c r="E1846" i="3" s="1"/>
  <c r="D1847" i="3"/>
  <c r="E1847" i="3" s="1"/>
  <c r="D1848" i="3"/>
  <c r="E1848" i="3" s="1"/>
  <c r="D1849" i="3"/>
  <c r="E1849" i="3" s="1"/>
  <c r="D1850" i="3"/>
  <c r="E1850" i="3" s="1"/>
  <c r="D1851" i="3"/>
  <c r="E1851" i="3" s="1"/>
  <c r="D1852" i="3"/>
  <c r="E1852" i="3" s="1"/>
  <c r="D1853" i="3"/>
  <c r="E1853" i="3" s="1"/>
  <c r="D1854" i="3"/>
  <c r="E1854" i="3" s="1"/>
  <c r="D1855" i="3"/>
  <c r="E1855" i="3" s="1"/>
  <c r="D1856" i="3"/>
  <c r="E1856" i="3" s="1"/>
  <c r="D1857" i="3"/>
  <c r="E1857" i="3" s="1"/>
  <c r="D1858" i="3"/>
  <c r="E1858" i="3" s="1"/>
  <c r="D1859" i="3"/>
  <c r="D1860" i="3"/>
  <c r="E1860" i="3" s="1"/>
  <c r="D1861" i="3"/>
  <c r="E1861" i="3" s="1"/>
  <c r="D1862" i="3"/>
  <c r="E1862" i="3" s="1"/>
  <c r="D1863" i="3"/>
  <c r="E1863" i="3" s="1"/>
  <c r="D1864" i="3"/>
  <c r="E1864" i="3" s="1"/>
  <c r="D1865" i="3"/>
  <c r="E1865" i="3" s="1"/>
  <c r="D1866" i="3"/>
  <c r="E1866" i="3" s="1"/>
  <c r="D1867" i="3"/>
  <c r="E1867" i="3" s="1"/>
  <c r="D1868" i="3"/>
  <c r="E1868" i="3" s="1"/>
  <c r="D1869" i="3"/>
  <c r="E1869" i="3" s="1"/>
  <c r="D1870" i="3"/>
  <c r="E1870" i="3" s="1"/>
  <c r="D1871" i="3"/>
  <c r="E1871" i="3" s="1"/>
  <c r="D1872" i="3"/>
  <c r="E1872" i="3" s="1"/>
  <c r="D1873" i="3"/>
  <c r="E1873" i="3" s="1"/>
  <c r="D1874" i="3"/>
  <c r="E1874" i="3" s="1"/>
  <c r="D1875" i="3"/>
  <c r="E1875" i="3" s="1"/>
  <c r="D1876" i="3"/>
  <c r="E1876" i="3" s="1"/>
  <c r="D1877" i="3"/>
  <c r="E1877" i="3" s="1"/>
  <c r="D1878" i="3"/>
  <c r="E1878" i="3" s="1"/>
  <c r="D1879" i="3"/>
  <c r="E1879" i="3" s="1"/>
  <c r="D1880" i="3"/>
  <c r="E1880" i="3" s="1"/>
  <c r="D1881" i="3"/>
  <c r="E1881" i="3" s="1"/>
  <c r="D1882" i="3"/>
  <c r="E1882" i="3" s="1"/>
  <c r="D1883" i="3"/>
  <c r="E1883" i="3" s="1"/>
  <c r="D1884" i="3"/>
  <c r="E1884" i="3" s="1"/>
  <c r="D1885" i="3"/>
  <c r="E1885" i="3" s="1"/>
  <c r="D1886" i="3"/>
  <c r="E1886" i="3" s="1"/>
  <c r="D1887" i="3"/>
  <c r="E1887" i="3" s="1"/>
  <c r="D1888" i="3"/>
  <c r="E1888" i="3" s="1"/>
  <c r="D1889" i="3"/>
  <c r="E1889" i="3" s="1"/>
  <c r="D1890" i="3"/>
  <c r="E1890" i="3" s="1"/>
  <c r="D1891" i="3"/>
  <c r="D1892" i="3"/>
  <c r="E1892" i="3" s="1"/>
  <c r="D1893" i="3"/>
  <c r="E1893" i="3" s="1"/>
  <c r="D1894" i="3"/>
  <c r="E1894" i="3" s="1"/>
  <c r="D1895" i="3"/>
  <c r="E1895" i="3" s="1"/>
  <c r="D1896" i="3"/>
  <c r="E1896" i="3" s="1"/>
  <c r="D1897" i="3"/>
  <c r="E1897" i="3" s="1"/>
  <c r="D1898" i="3"/>
  <c r="E1898" i="3" s="1"/>
  <c r="D1899" i="3"/>
  <c r="E1899" i="3" s="1"/>
  <c r="D1900" i="3"/>
  <c r="E1900" i="3" s="1"/>
  <c r="D1901" i="3"/>
  <c r="E1901" i="3" s="1"/>
  <c r="D1902" i="3"/>
  <c r="E1902" i="3" s="1"/>
  <c r="D1903" i="3"/>
  <c r="E1903" i="3" s="1"/>
  <c r="D1904" i="3"/>
  <c r="E1904" i="3" s="1"/>
  <c r="D1905" i="3"/>
  <c r="E1905" i="3" s="1"/>
  <c r="D1906" i="3"/>
  <c r="E1906" i="3" s="1"/>
  <c r="D1907" i="3"/>
  <c r="E1907" i="3" s="1"/>
  <c r="D1908" i="3"/>
  <c r="E1908" i="3" s="1"/>
  <c r="D1910" i="3"/>
  <c r="E1910" i="3" s="1"/>
  <c r="D1911" i="3"/>
  <c r="E1911" i="3" s="1"/>
  <c r="D1912" i="3"/>
  <c r="E1912" i="3" s="1"/>
  <c r="D1913" i="3"/>
  <c r="E1913" i="3" s="1"/>
  <c r="D1914" i="3"/>
  <c r="E1914" i="3" s="1"/>
  <c r="D1915" i="3"/>
  <c r="E1915" i="3" s="1"/>
  <c r="D1916" i="3"/>
  <c r="E1916" i="3" s="1"/>
  <c r="D1917" i="3"/>
  <c r="E1917" i="3" s="1"/>
  <c r="D1918" i="3"/>
  <c r="E1918" i="3" s="1"/>
  <c r="D1919" i="3"/>
  <c r="E1919" i="3" s="1"/>
  <c r="D1920" i="3"/>
  <c r="E1920" i="3" s="1"/>
  <c r="D1921" i="3"/>
  <c r="E1921" i="3" s="1"/>
  <c r="D1922" i="3"/>
  <c r="E1922" i="3" s="1"/>
  <c r="D1923" i="3"/>
  <c r="E1923" i="3" s="1"/>
  <c r="D1924" i="3"/>
  <c r="E1924" i="3" s="1"/>
  <c r="D1925" i="3"/>
  <c r="E1925" i="3" s="1"/>
  <c r="D1926" i="3"/>
  <c r="E1926" i="3" s="1"/>
  <c r="D1927" i="3"/>
  <c r="E1927" i="3" s="1"/>
  <c r="D1928" i="3"/>
  <c r="E1928" i="3" s="1"/>
  <c r="D1929" i="3"/>
  <c r="E1929" i="3" s="1"/>
  <c r="D1930" i="3"/>
  <c r="E1930" i="3" s="1"/>
  <c r="D1931" i="3"/>
  <c r="E1931" i="3" s="1"/>
  <c r="D1932" i="3"/>
  <c r="E1932" i="3" s="1"/>
  <c r="D1933" i="3"/>
  <c r="E1933" i="3" s="1"/>
  <c r="D1934" i="3"/>
  <c r="E1934" i="3" s="1"/>
  <c r="D1935" i="3"/>
  <c r="E1935" i="3" s="1"/>
  <c r="D1936" i="3"/>
  <c r="E1936" i="3" s="1"/>
  <c r="D1937" i="3"/>
  <c r="E1937" i="3" s="1"/>
  <c r="D1938" i="3"/>
  <c r="E1938" i="3" s="1"/>
  <c r="D1939" i="3"/>
  <c r="E1939" i="3" s="1"/>
  <c r="D1940" i="3"/>
  <c r="E1940" i="3" s="1"/>
  <c r="D1941" i="3"/>
  <c r="E1941" i="3" s="1"/>
  <c r="D1942" i="3"/>
  <c r="E1942" i="3" s="1"/>
  <c r="D1943" i="3"/>
  <c r="E1943" i="3" s="1"/>
  <c r="D1944" i="3"/>
  <c r="E1944" i="3" s="1"/>
  <c r="D1945" i="3"/>
  <c r="E1945" i="3" s="1"/>
  <c r="D1946" i="3"/>
  <c r="E1946" i="3" s="1"/>
  <c r="D1947" i="3"/>
  <c r="E1947" i="3" s="1"/>
  <c r="D1948" i="3"/>
  <c r="E1948" i="3" s="1"/>
  <c r="D1949" i="3"/>
  <c r="E1949" i="3" s="1"/>
  <c r="D1950" i="3"/>
  <c r="E1950" i="3" s="1"/>
  <c r="D1951" i="3"/>
  <c r="E1951" i="3" s="1"/>
  <c r="D1952" i="3"/>
  <c r="E1952" i="3" s="1"/>
  <c r="D1953" i="3"/>
  <c r="E1953" i="3" s="1"/>
  <c r="D1954" i="3"/>
  <c r="E1954" i="3" s="1"/>
  <c r="D1955" i="3"/>
  <c r="E1955" i="3" s="1"/>
  <c r="D1956" i="3"/>
  <c r="E1956" i="3" s="1"/>
  <c r="D1957" i="3"/>
  <c r="E1957" i="3" s="1"/>
  <c r="D1958" i="3"/>
  <c r="E1958" i="3" s="1"/>
  <c r="D1959" i="3"/>
  <c r="E1959" i="3" s="1"/>
  <c r="D1960" i="3"/>
  <c r="E1960" i="3" s="1"/>
  <c r="D1961" i="3"/>
  <c r="E1961" i="3" s="1"/>
  <c r="D1962" i="3"/>
  <c r="E1962" i="3" s="1"/>
  <c r="D1963" i="3"/>
  <c r="E1963" i="3" s="1"/>
  <c r="D1964" i="3"/>
  <c r="E1964" i="3" s="1"/>
  <c r="D1965" i="3"/>
  <c r="E1965" i="3" s="1"/>
  <c r="D1966" i="3"/>
  <c r="E1966" i="3" s="1"/>
  <c r="D1967" i="3"/>
  <c r="E1967" i="3" s="1"/>
  <c r="D1968" i="3"/>
  <c r="E1968" i="3" s="1"/>
  <c r="D1969" i="3"/>
  <c r="E1969" i="3" s="1"/>
  <c r="D1970" i="3"/>
  <c r="E1970" i="3" s="1"/>
  <c r="D1971" i="3"/>
  <c r="E1971" i="3" s="1"/>
  <c r="D1972" i="3"/>
  <c r="E1972" i="3" s="1"/>
  <c r="D1973" i="3"/>
  <c r="E1973" i="3" s="1"/>
  <c r="D1974" i="3"/>
  <c r="E1974" i="3" s="1"/>
  <c r="D1975" i="3"/>
  <c r="E1975" i="3" s="1"/>
  <c r="D1976" i="3"/>
  <c r="E1976" i="3" s="1"/>
  <c r="D1977" i="3"/>
  <c r="E1977" i="3" s="1"/>
  <c r="D1978" i="3"/>
  <c r="E1978" i="3" s="1"/>
  <c r="D1979" i="3"/>
  <c r="E1979" i="3" s="1"/>
  <c r="D1980" i="3"/>
  <c r="E1980" i="3" s="1"/>
  <c r="D1981" i="3"/>
  <c r="E1981" i="3" s="1"/>
  <c r="D1982" i="3"/>
  <c r="E1982" i="3" s="1"/>
  <c r="D1983" i="3"/>
  <c r="E1983" i="3" s="1"/>
  <c r="D1984" i="3"/>
  <c r="E1984" i="3" s="1"/>
  <c r="D1985" i="3"/>
  <c r="E1985" i="3" s="1"/>
  <c r="D1986" i="3"/>
  <c r="E1986" i="3" s="1"/>
  <c r="D1987" i="3"/>
  <c r="E1987" i="3" s="1"/>
  <c r="D1988" i="3"/>
  <c r="E1988" i="3" s="1"/>
  <c r="D1989" i="3"/>
  <c r="E1989" i="3" s="1"/>
  <c r="D1990" i="3"/>
  <c r="E1990" i="3" s="1"/>
  <c r="D1991" i="3"/>
  <c r="E1991" i="3" s="1"/>
  <c r="D1992" i="3"/>
  <c r="E1992" i="3" s="1"/>
  <c r="D1993" i="3"/>
  <c r="E1993" i="3" s="1"/>
  <c r="D1994" i="3"/>
  <c r="E1994" i="3" s="1"/>
  <c r="D1995" i="3"/>
  <c r="E1995" i="3" s="1"/>
  <c r="D1996" i="3"/>
  <c r="E1996" i="3" s="1"/>
  <c r="D1997" i="3"/>
  <c r="E1997" i="3" s="1"/>
  <c r="D1998" i="3"/>
  <c r="E1998" i="3" s="1"/>
  <c r="D1999" i="3"/>
  <c r="E1999" i="3" s="1"/>
  <c r="D2000" i="3"/>
  <c r="E2000" i="3" s="1"/>
  <c r="D2001" i="3"/>
  <c r="E2001" i="3" s="1"/>
  <c r="D2002" i="3"/>
  <c r="E2002" i="3" s="1"/>
  <c r="D2003" i="3"/>
  <c r="E2003" i="3" s="1"/>
  <c r="D2004" i="3"/>
  <c r="E2004" i="3" s="1"/>
  <c r="D2005" i="3"/>
  <c r="E2005" i="3" s="1"/>
  <c r="D2007" i="3"/>
  <c r="E2007" i="3" s="1"/>
  <c r="D2008" i="3"/>
  <c r="E2008" i="3" s="1"/>
  <c r="D2009" i="3"/>
  <c r="E2009" i="3" s="1"/>
  <c r="D2010" i="3"/>
  <c r="E2010" i="3" s="1"/>
  <c r="D2011" i="3"/>
  <c r="E2011" i="3" s="1"/>
  <c r="D2012" i="3"/>
  <c r="E2012" i="3" s="1"/>
  <c r="D2013" i="3"/>
  <c r="E2013" i="3" s="1"/>
  <c r="D2014" i="3"/>
  <c r="E2014" i="3" s="1"/>
  <c r="D2015" i="3"/>
  <c r="E2015" i="3" s="1"/>
  <c r="D2016" i="3"/>
  <c r="E2016" i="3" s="1"/>
  <c r="D2017" i="3"/>
  <c r="E2017" i="3" s="1"/>
  <c r="D2018" i="3"/>
  <c r="E2018" i="3" s="1"/>
  <c r="D2019" i="3"/>
  <c r="E2019" i="3" s="1"/>
  <c r="D2020" i="3"/>
  <c r="E2020" i="3" s="1"/>
  <c r="D2022" i="3"/>
  <c r="E2022" i="3" s="1"/>
  <c r="D2023" i="3"/>
  <c r="E2023" i="3" s="1"/>
  <c r="D2024" i="3"/>
  <c r="E2024" i="3" s="1"/>
  <c r="D2025" i="3"/>
  <c r="E2025" i="3" s="1"/>
  <c r="D2026" i="3"/>
  <c r="E2026" i="3" s="1"/>
  <c r="D2027" i="3"/>
  <c r="E2027" i="3" s="1"/>
  <c r="D2028" i="3"/>
  <c r="E2028" i="3" s="1"/>
  <c r="D2029" i="3"/>
  <c r="E2029" i="3" s="1"/>
  <c r="D2030" i="3"/>
  <c r="E2030" i="3" s="1"/>
  <c r="D2031" i="3"/>
  <c r="E2031" i="3" s="1"/>
  <c r="D2032" i="3"/>
  <c r="E2032" i="3" s="1"/>
  <c r="D2033" i="3"/>
  <c r="E2033" i="3" s="1"/>
  <c r="D2034" i="3"/>
  <c r="E2034" i="3" s="1"/>
  <c r="D2035" i="3"/>
  <c r="E2035" i="3" s="1"/>
  <c r="D3" i="3"/>
  <c r="E3" i="3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E3" i="1"/>
  <c r="D3" i="1"/>
  <c r="E7" i="2"/>
  <c r="E8" i="2"/>
  <c r="E9" i="2"/>
  <c r="E23" i="2"/>
  <c r="E25" i="2"/>
  <c r="E31" i="2"/>
  <c r="E39" i="2"/>
  <c r="E41" i="2"/>
  <c r="E45" i="2"/>
  <c r="E46" i="2"/>
  <c r="E47" i="2"/>
  <c r="E55" i="2"/>
  <c r="E56" i="2"/>
  <c r="E57" i="2"/>
  <c r="E61" i="2"/>
  <c r="E62" i="2"/>
  <c r="E71" i="2"/>
  <c r="E72" i="2"/>
  <c r="E73" i="2"/>
  <c r="E80" i="2"/>
  <c r="E87" i="2"/>
  <c r="E89" i="2"/>
  <c r="E94" i="2"/>
  <c r="E95" i="2"/>
  <c r="E96" i="2"/>
  <c r="E103" i="2"/>
  <c r="E105" i="2"/>
  <c r="E111" i="2"/>
  <c r="E112" i="2"/>
  <c r="E119" i="2"/>
  <c r="E121" i="2"/>
  <c r="E126" i="2"/>
  <c r="E128" i="2"/>
  <c r="E135" i="2"/>
  <c r="E137" i="2"/>
  <c r="E144" i="2"/>
  <c r="E145" i="2"/>
  <c r="E149" i="2"/>
  <c r="E151" i="2"/>
  <c r="E159" i="2"/>
  <c r="E160" i="2"/>
  <c r="E161" i="2"/>
  <c r="E175" i="2"/>
  <c r="E176" i="2"/>
  <c r="E181" i="2"/>
  <c r="E183" i="2"/>
  <c r="E192" i="2"/>
  <c r="E199" i="2"/>
  <c r="E208" i="2"/>
  <c r="E209" i="2"/>
  <c r="E213" i="2"/>
  <c r="E214" i="2"/>
  <c r="E215" i="2"/>
  <c r="E224" i="2"/>
  <c r="E225" i="2"/>
  <c r="E231" i="2"/>
  <c r="E233" i="2"/>
  <c r="E240" i="2"/>
  <c r="E247" i="2"/>
  <c r="E248" i="2"/>
  <c r="E249" i="2"/>
  <c r="E263" i="2"/>
  <c r="E264" i="2"/>
  <c r="E265" i="2"/>
  <c r="E279" i="2"/>
  <c r="E281" i="2"/>
  <c r="E286" i="2"/>
  <c r="E295" i="2"/>
  <c r="E297" i="2"/>
  <c r="E311" i="2"/>
  <c r="E312" i="2"/>
  <c r="E313" i="2"/>
  <c r="E317" i="2"/>
  <c r="E327" i="2"/>
  <c r="E328" i="2"/>
  <c r="E329" i="2"/>
  <c r="E336" i="2"/>
  <c r="E343" i="2"/>
  <c r="E345" i="2"/>
  <c r="E351" i="2"/>
  <c r="E352" i="2"/>
  <c r="E361" i="2"/>
  <c r="E367" i="2"/>
  <c r="E368" i="2"/>
  <c r="E377" i="2"/>
  <c r="E384" i="2"/>
  <c r="E393" i="2"/>
  <c r="E400" i="2"/>
  <c r="E401" i="2"/>
  <c r="E405" i="2"/>
  <c r="E415" i="2"/>
  <c r="E416" i="2"/>
  <c r="E417" i="2"/>
  <c r="E431" i="2"/>
  <c r="E432" i="2"/>
  <c r="E436" i="2"/>
  <c r="E438" i="2"/>
  <c r="E448" i="2"/>
  <c r="E449" i="2"/>
  <c r="E463" i="2"/>
  <c r="E464" i="2"/>
  <c r="E472" i="2"/>
  <c r="E473" i="2"/>
  <c r="E476" i="2"/>
  <c r="E480" i="2"/>
  <c r="E488" i="2"/>
  <c r="E492" i="2"/>
  <c r="E493" i="2"/>
  <c r="E494" i="2"/>
  <c r="E503" i="2"/>
  <c r="E504" i="2"/>
  <c r="E505" i="2"/>
  <c r="E520" i="2"/>
  <c r="E524" i="2"/>
  <c r="E528" i="2"/>
  <c r="E534" i="2"/>
  <c r="E535" i="2"/>
  <c r="E536" i="2"/>
  <c r="E545" i="2"/>
  <c r="E546" i="2"/>
  <c r="E549" i="2"/>
  <c r="E550" i="2"/>
  <c r="E551" i="2"/>
  <c r="E560" i="2"/>
  <c r="E561" i="2"/>
  <c r="E570" i="2"/>
  <c r="E576" i="2"/>
  <c r="E584" i="2"/>
  <c r="E586" i="2"/>
  <c r="E600" i="2"/>
  <c r="E602" i="2"/>
  <c r="E612" i="2"/>
  <c r="E613" i="2"/>
  <c r="E614" i="2"/>
  <c r="E624" i="2"/>
  <c r="E632" i="2"/>
  <c r="E634" i="2"/>
  <c r="E637" i="2"/>
  <c r="E639" i="2"/>
  <c r="E648" i="2"/>
  <c r="E650" i="2"/>
  <c r="E658" i="2"/>
  <c r="E660" i="2"/>
  <c r="E661" i="2"/>
  <c r="E662" i="2"/>
  <c r="E671" i="2"/>
  <c r="E673" i="2"/>
  <c r="E680" i="2"/>
  <c r="E682" i="2"/>
  <c r="E685" i="2"/>
  <c r="E686" i="2"/>
  <c r="E687" i="2"/>
  <c r="E695" i="2"/>
  <c r="E696" i="2"/>
  <c r="E704" i="2"/>
  <c r="E707" i="2"/>
  <c r="E709" i="2"/>
  <c r="E715" i="2"/>
  <c r="E717" i="2"/>
  <c r="E718" i="2"/>
  <c r="E728" i="2"/>
  <c r="E736" i="2"/>
  <c r="E739" i="2"/>
  <c r="E741" i="2"/>
  <c r="E747" i="2"/>
  <c r="E760" i="2"/>
  <c r="E768" i="2"/>
  <c r="E771" i="2"/>
  <c r="E779" i="2"/>
  <c r="E781" i="2"/>
  <c r="E782" i="2"/>
  <c r="E783" i="2"/>
  <c r="E791" i="2"/>
  <c r="E792" i="2"/>
  <c r="E800" i="2"/>
  <c r="E803" i="2"/>
  <c r="E805" i="2"/>
  <c r="E811" i="2"/>
  <c r="E813" i="2"/>
  <c r="E824" i="2"/>
  <c r="E832" i="2"/>
  <c r="E835" i="2"/>
  <c r="E843" i="2"/>
  <c r="E855" i="2"/>
  <c r="E856" i="2"/>
  <c r="E857" i="2"/>
  <c r="E864" i="2"/>
  <c r="E867" i="2"/>
  <c r="E869" i="2"/>
  <c r="E875" i="2"/>
  <c r="E877" i="2"/>
  <c r="E878" i="2"/>
  <c r="E879" i="2"/>
  <c r="E888" i="2"/>
  <c r="E896" i="2"/>
  <c r="E899" i="2"/>
  <c r="E900" i="2"/>
  <c r="E904" i="2"/>
  <c r="E907" i="2"/>
  <c r="E915" i="2"/>
  <c r="E916" i="2"/>
  <c r="E917" i="2"/>
  <c r="E918" i="2"/>
  <c r="E924" i="2"/>
  <c r="E933" i="2"/>
  <c r="E934" i="2"/>
  <c r="E935" i="2"/>
  <c r="E936" i="2"/>
  <c r="E942" i="2"/>
  <c r="E944" i="2"/>
  <c r="E952" i="2"/>
  <c r="E955" i="2"/>
  <c r="E960" i="2"/>
  <c r="E963" i="2"/>
  <c r="E964" i="2"/>
  <c r="E968" i="2"/>
  <c r="E971" i="2"/>
  <c r="E972" i="2"/>
  <c r="E973" i="2"/>
  <c r="E979" i="2"/>
  <c r="E988" i="2"/>
  <c r="E989" i="2"/>
  <c r="E990" i="2"/>
  <c r="E991" i="2"/>
  <c r="E1000" i="2"/>
  <c r="E1006" i="2"/>
  <c r="E1007" i="2"/>
  <c r="E1008" i="2"/>
  <c r="E1009" i="2"/>
  <c r="E1016" i="2"/>
  <c r="E1019" i="2"/>
  <c r="E1024" i="2"/>
  <c r="E1027" i="2"/>
  <c r="E1028" i="2"/>
  <c r="E1032" i="2"/>
  <c r="E1035" i="2"/>
  <c r="E1036" i="2"/>
  <c r="E1037" i="2"/>
  <c r="E1043" i="2"/>
  <c r="E1044" i="2"/>
  <c r="E1045" i="2"/>
  <c r="E1061" i="2"/>
  <c r="E1062" i="2"/>
  <c r="E1063" i="2"/>
  <c r="E1064" i="2"/>
  <c r="E1072" i="2"/>
  <c r="D7" i="2"/>
  <c r="D8" i="2"/>
  <c r="D9" i="2"/>
  <c r="D10" i="2"/>
  <c r="E10" i="2" s="1"/>
  <c r="D11" i="2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D24" i="2"/>
  <c r="E24" i="2" s="1"/>
  <c r="D25" i="2"/>
  <c r="D26" i="2"/>
  <c r="E26" i="2" s="1"/>
  <c r="D27" i="2"/>
  <c r="E27" i="2" s="1"/>
  <c r="D28" i="2"/>
  <c r="E28" i="2" s="1"/>
  <c r="D29" i="2"/>
  <c r="E29" i="2" s="1"/>
  <c r="D30" i="2"/>
  <c r="E30" i="2" s="1"/>
  <c r="D31" i="2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D40" i="2"/>
  <c r="E40" i="2" s="1"/>
  <c r="D41" i="2"/>
  <c r="D42" i="2"/>
  <c r="E42" i="2" s="1"/>
  <c r="D43" i="2"/>
  <c r="E43" i="2" s="1"/>
  <c r="D44" i="2"/>
  <c r="E44" i="2" s="1"/>
  <c r="D45" i="2"/>
  <c r="D46" i="2"/>
  <c r="D47" i="2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D56" i="2"/>
  <c r="D57" i="2"/>
  <c r="D58" i="2"/>
  <c r="E58" i="2" s="1"/>
  <c r="D59" i="2"/>
  <c r="E59" i="2" s="1"/>
  <c r="D60" i="2"/>
  <c r="E60" i="2" s="1"/>
  <c r="D61" i="2"/>
  <c r="D62" i="2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D72" i="2"/>
  <c r="D73" i="2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D88" i="2"/>
  <c r="E88" i="2" s="1"/>
  <c r="D89" i="2"/>
  <c r="D90" i="2"/>
  <c r="E90" i="2" s="1"/>
  <c r="D91" i="2"/>
  <c r="E91" i="2" s="1"/>
  <c r="D92" i="2"/>
  <c r="E92" i="2" s="1"/>
  <c r="D93" i="2"/>
  <c r="E93" i="2" s="1"/>
  <c r="D94" i="2"/>
  <c r="D95" i="2"/>
  <c r="D96" i="2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D104" i="2"/>
  <c r="E104" i="2" s="1"/>
  <c r="D105" i="2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D112" i="2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D120" i="2"/>
  <c r="E120" i="2" s="1"/>
  <c r="D121" i="2"/>
  <c r="D122" i="2"/>
  <c r="E122" i="2" s="1"/>
  <c r="D123" i="2"/>
  <c r="E123" i="2" s="1"/>
  <c r="D124" i="2"/>
  <c r="E124" i="2" s="1"/>
  <c r="D125" i="2"/>
  <c r="E125" i="2" s="1"/>
  <c r="D126" i="2"/>
  <c r="D127" i="2"/>
  <c r="E127" i="2" s="1"/>
  <c r="D128" i="2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D136" i="2"/>
  <c r="E136" i="2" s="1"/>
  <c r="D137" i="2"/>
  <c r="D138" i="2"/>
  <c r="E138" i="2" s="1"/>
  <c r="D139" i="2"/>
  <c r="E139" i="2" s="1"/>
  <c r="D140" i="2"/>
  <c r="E140" i="2" s="1"/>
  <c r="D141" i="2"/>
  <c r="E141" i="2" s="1"/>
  <c r="D142" i="2"/>
  <c r="E142" i="2" s="1"/>
  <c r="D143" i="2"/>
  <c r="E143" i="2" s="1"/>
  <c r="D144" i="2"/>
  <c r="D145" i="2"/>
  <c r="D146" i="2"/>
  <c r="E146" i="2" s="1"/>
  <c r="D147" i="2"/>
  <c r="E147" i="2" s="1"/>
  <c r="D148" i="2"/>
  <c r="E148" i="2" s="1"/>
  <c r="D149" i="2"/>
  <c r="D150" i="2"/>
  <c r="E150" i="2" s="1"/>
  <c r="D151" i="2"/>
  <c r="D152" i="2"/>
  <c r="E152" i="2" s="1"/>
  <c r="D153" i="2"/>
  <c r="E153" i="2" s="1"/>
  <c r="D154" i="2"/>
  <c r="E154" i="2" s="1"/>
  <c r="D155" i="2"/>
  <c r="E155" i="2" s="1"/>
  <c r="D156" i="2"/>
  <c r="E156" i="2" s="1"/>
  <c r="D157" i="2"/>
  <c r="E157" i="2" s="1"/>
  <c r="D158" i="2"/>
  <c r="E158" i="2" s="1"/>
  <c r="D159" i="2"/>
  <c r="D160" i="2"/>
  <c r="D161" i="2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 s="1"/>
  <c r="D175" i="2"/>
  <c r="D176" i="2"/>
  <c r="D177" i="2"/>
  <c r="E177" i="2" s="1"/>
  <c r="D178" i="2"/>
  <c r="E178" i="2" s="1"/>
  <c r="D179" i="2"/>
  <c r="E179" i="2" s="1"/>
  <c r="D180" i="2"/>
  <c r="E180" i="2" s="1"/>
  <c r="D181" i="2"/>
  <c r="D182" i="2"/>
  <c r="E182" i="2" s="1"/>
  <c r="D183" i="2"/>
  <c r="D184" i="2"/>
  <c r="E184" i="2" s="1"/>
  <c r="D185" i="2"/>
  <c r="E185" i="2" s="1"/>
  <c r="D186" i="2"/>
  <c r="E186" i="2" s="1"/>
  <c r="D187" i="2"/>
  <c r="E187" i="2" s="1"/>
  <c r="D188" i="2"/>
  <c r="E188" i="2" s="1"/>
  <c r="D189" i="2"/>
  <c r="E189" i="2" s="1"/>
  <c r="D190" i="2"/>
  <c r="E190" i="2" s="1"/>
  <c r="D191" i="2"/>
  <c r="E191" i="2" s="1"/>
  <c r="D192" i="2"/>
  <c r="D193" i="2"/>
  <c r="E193" i="2" s="1"/>
  <c r="D194" i="2"/>
  <c r="E194" i="2" s="1"/>
  <c r="D195" i="2"/>
  <c r="E195" i="2" s="1"/>
  <c r="D196" i="2"/>
  <c r="E196" i="2" s="1"/>
  <c r="D197" i="2"/>
  <c r="E197" i="2" s="1"/>
  <c r="D198" i="2"/>
  <c r="E198" i="2" s="1"/>
  <c r="D199" i="2"/>
  <c r="D200" i="2"/>
  <c r="E200" i="2" s="1"/>
  <c r="D201" i="2"/>
  <c r="E201" i="2" s="1"/>
  <c r="D202" i="2"/>
  <c r="E202" i="2" s="1"/>
  <c r="D203" i="2"/>
  <c r="E203" i="2" s="1"/>
  <c r="D204" i="2"/>
  <c r="E204" i="2" s="1"/>
  <c r="D205" i="2"/>
  <c r="E205" i="2" s="1"/>
  <c r="D206" i="2"/>
  <c r="E206" i="2" s="1"/>
  <c r="D207" i="2"/>
  <c r="E207" i="2" s="1"/>
  <c r="D208" i="2"/>
  <c r="D209" i="2"/>
  <c r="D210" i="2"/>
  <c r="E210" i="2" s="1"/>
  <c r="D211" i="2"/>
  <c r="E211" i="2" s="1"/>
  <c r="D212" i="2"/>
  <c r="E212" i="2" s="1"/>
  <c r="D213" i="2"/>
  <c r="D214" i="2"/>
  <c r="D215" i="2"/>
  <c r="D216" i="2"/>
  <c r="E216" i="2" s="1"/>
  <c r="D217" i="2"/>
  <c r="E217" i="2" s="1"/>
  <c r="D218" i="2"/>
  <c r="E218" i="2" s="1"/>
  <c r="D219" i="2"/>
  <c r="E219" i="2" s="1"/>
  <c r="D220" i="2"/>
  <c r="E220" i="2" s="1"/>
  <c r="D221" i="2"/>
  <c r="E221" i="2" s="1"/>
  <c r="D222" i="2"/>
  <c r="E222" i="2" s="1"/>
  <c r="D223" i="2"/>
  <c r="E223" i="2" s="1"/>
  <c r="D224" i="2"/>
  <c r="D225" i="2"/>
  <c r="D226" i="2"/>
  <c r="E226" i="2" s="1"/>
  <c r="D227" i="2"/>
  <c r="E227" i="2" s="1"/>
  <c r="D228" i="2"/>
  <c r="E228" i="2" s="1"/>
  <c r="D229" i="2"/>
  <c r="E229" i="2" s="1"/>
  <c r="D230" i="2"/>
  <c r="E230" i="2" s="1"/>
  <c r="D231" i="2"/>
  <c r="D232" i="2"/>
  <c r="E232" i="2" s="1"/>
  <c r="D233" i="2"/>
  <c r="D234" i="2"/>
  <c r="E234" i="2" s="1"/>
  <c r="D235" i="2"/>
  <c r="E235" i="2" s="1"/>
  <c r="D236" i="2"/>
  <c r="E236" i="2" s="1"/>
  <c r="D237" i="2"/>
  <c r="E237" i="2" s="1"/>
  <c r="D238" i="2"/>
  <c r="E238" i="2" s="1"/>
  <c r="D239" i="2"/>
  <c r="E239" i="2" s="1"/>
  <c r="D240" i="2"/>
  <c r="D241" i="2"/>
  <c r="E241" i="2" s="1"/>
  <c r="D242" i="2"/>
  <c r="E242" i="2" s="1"/>
  <c r="D243" i="2"/>
  <c r="E243" i="2" s="1"/>
  <c r="D244" i="2"/>
  <c r="E244" i="2" s="1"/>
  <c r="D245" i="2"/>
  <c r="E245" i="2" s="1"/>
  <c r="D246" i="2"/>
  <c r="E246" i="2" s="1"/>
  <c r="D247" i="2"/>
  <c r="D248" i="2"/>
  <c r="D249" i="2"/>
  <c r="D250" i="2"/>
  <c r="E250" i="2" s="1"/>
  <c r="D251" i="2"/>
  <c r="E251" i="2" s="1"/>
  <c r="D252" i="2"/>
  <c r="E252" i="2" s="1"/>
  <c r="D253" i="2"/>
  <c r="E253" i="2" s="1"/>
  <c r="D254" i="2"/>
  <c r="E254" i="2" s="1"/>
  <c r="D255" i="2"/>
  <c r="E255" i="2" s="1"/>
  <c r="D256" i="2"/>
  <c r="E256" i="2" s="1"/>
  <c r="D257" i="2"/>
  <c r="E257" i="2" s="1"/>
  <c r="D258" i="2"/>
  <c r="E258" i="2" s="1"/>
  <c r="D259" i="2"/>
  <c r="E259" i="2" s="1"/>
  <c r="D260" i="2"/>
  <c r="E260" i="2" s="1"/>
  <c r="D261" i="2"/>
  <c r="E261" i="2" s="1"/>
  <c r="D262" i="2"/>
  <c r="E262" i="2" s="1"/>
  <c r="D263" i="2"/>
  <c r="D264" i="2"/>
  <c r="D265" i="2"/>
  <c r="D266" i="2"/>
  <c r="E266" i="2" s="1"/>
  <c r="D267" i="2"/>
  <c r="E267" i="2" s="1"/>
  <c r="D268" i="2"/>
  <c r="E268" i="2" s="1"/>
  <c r="D269" i="2"/>
  <c r="E269" i="2" s="1"/>
  <c r="D270" i="2"/>
  <c r="E270" i="2" s="1"/>
  <c r="D271" i="2"/>
  <c r="E271" i="2" s="1"/>
  <c r="D272" i="2"/>
  <c r="E272" i="2" s="1"/>
  <c r="D273" i="2"/>
  <c r="E273" i="2" s="1"/>
  <c r="D274" i="2"/>
  <c r="E274" i="2" s="1"/>
  <c r="D275" i="2"/>
  <c r="E275" i="2" s="1"/>
  <c r="D276" i="2"/>
  <c r="E276" i="2" s="1"/>
  <c r="D277" i="2"/>
  <c r="E277" i="2" s="1"/>
  <c r="D278" i="2"/>
  <c r="E278" i="2" s="1"/>
  <c r="D279" i="2"/>
  <c r="D280" i="2"/>
  <c r="E280" i="2" s="1"/>
  <c r="D281" i="2"/>
  <c r="D282" i="2"/>
  <c r="E282" i="2" s="1"/>
  <c r="D283" i="2"/>
  <c r="E283" i="2" s="1"/>
  <c r="D284" i="2"/>
  <c r="E284" i="2" s="1"/>
  <c r="D285" i="2"/>
  <c r="E285" i="2" s="1"/>
  <c r="D286" i="2"/>
  <c r="D287" i="2"/>
  <c r="E287" i="2" s="1"/>
  <c r="D288" i="2"/>
  <c r="E288" i="2" s="1"/>
  <c r="D289" i="2"/>
  <c r="E289" i="2" s="1"/>
  <c r="D290" i="2"/>
  <c r="E290" i="2" s="1"/>
  <c r="D291" i="2"/>
  <c r="E291" i="2" s="1"/>
  <c r="D292" i="2"/>
  <c r="E292" i="2" s="1"/>
  <c r="D293" i="2"/>
  <c r="E293" i="2" s="1"/>
  <c r="D294" i="2"/>
  <c r="E294" i="2" s="1"/>
  <c r="D295" i="2"/>
  <c r="D296" i="2"/>
  <c r="E296" i="2" s="1"/>
  <c r="D297" i="2"/>
  <c r="D298" i="2"/>
  <c r="E298" i="2" s="1"/>
  <c r="D299" i="2"/>
  <c r="E299" i="2" s="1"/>
  <c r="D300" i="2"/>
  <c r="E300" i="2" s="1"/>
  <c r="D301" i="2"/>
  <c r="E301" i="2" s="1"/>
  <c r="D302" i="2"/>
  <c r="E302" i="2" s="1"/>
  <c r="D303" i="2"/>
  <c r="E303" i="2" s="1"/>
  <c r="D304" i="2"/>
  <c r="E304" i="2" s="1"/>
  <c r="D305" i="2"/>
  <c r="E305" i="2" s="1"/>
  <c r="D306" i="2"/>
  <c r="E306" i="2" s="1"/>
  <c r="D307" i="2"/>
  <c r="E307" i="2" s="1"/>
  <c r="D308" i="2"/>
  <c r="E308" i="2" s="1"/>
  <c r="D309" i="2"/>
  <c r="E309" i="2" s="1"/>
  <c r="D310" i="2"/>
  <c r="E310" i="2" s="1"/>
  <c r="D311" i="2"/>
  <c r="D312" i="2"/>
  <c r="D313" i="2"/>
  <c r="D314" i="2"/>
  <c r="E314" i="2" s="1"/>
  <c r="D315" i="2"/>
  <c r="E315" i="2" s="1"/>
  <c r="D316" i="2"/>
  <c r="E316" i="2" s="1"/>
  <c r="D317" i="2"/>
  <c r="D318" i="2"/>
  <c r="E318" i="2" s="1"/>
  <c r="D319" i="2"/>
  <c r="E319" i="2" s="1"/>
  <c r="D320" i="2"/>
  <c r="E320" i="2" s="1"/>
  <c r="D321" i="2"/>
  <c r="E321" i="2" s="1"/>
  <c r="D322" i="2"/>
  <c r="E322" i="2" s="1"/>
  <c r="D323" i="2"/>
  <c r="E323" i="2" s="1"/>
  <c r="D324" i="2"/>
  <c r="E324" i="2" s="1"/>
  <c r="D325" i="2"/>
  <c r="E325" i="2" s="1"/>
  <c r="D326" i="2"/>
  <c r="E326" i="2" s="1"/>
  <c r="D327" i="2"/>
  <c r="D328" i="2"/>
  <c r="D329" i="2"/>
  <c r="D330" i="2"/>
  <c r="E330" i="2" s="1"/>
  <c r="D331" i="2"/>
  <c r="E331" i="2" s="1"/>
  <c r="D332" i="2"/>
  <c r="E332" i="2" s="1"/>
  <c r="D333" i="2"/>
  <c r="E333" i="2" s="1"/>
  <c r="D334" i="2"/>
  <c r="E334" i="2" s="1"/>
  <c r="D335" i="2"/>
  <c r="E335" i="2" s="1"/>
  <c r="D336" i="2"/>
  <c r="D337" i="2"/>
  <c r="E337" i="2" s="1"/>
  <c r="D338" i="2"/>
  <c r="E338" i="2" s="1"/>
  <c r="D339" i="2"/>
  <c r="E339" i="2" s="1"/>
  <c r="D340" i="2"/>
  <c r="E340" i="2" s="1"/>
  <c r="D341" i="2"/>
  <c r="E341" i="2" s="1"/>
  <c r="D342" i="2"/>
  <c r="E342" i="2" s="1"/>
  <c r="D343" i="2"/>
  <c r="D344" i="2"/>
  <c r="E344" i="2" s="1"/>
  <c r="D345" i="2"/>
  <c r="D346" i="2"/>
  <c r="E346" i="2" s="1"/>
  <c r="D347" i="2"/>
  <c r="E347" i="2" s="1"/>
  <c r="D348" i="2"/>
  <c r="E348" i="2" s="1"/>
  <c r="D349" i="2"/>
  <c r="E349" i="2" s="1"/>
  <c r="D350" i="2"/>
  <c r="E350" i="2" s="1"/>
  <c r="D351" i="2"/>
  <c r="D352" i="2"/>
  <c r="D353" i="2"/>
  <c r="E353" i="2" s="1"/>
  <c r="D354" i="2"/>
  <c r="E354" i="2" s="1"/>
  <c r="D355" i="2"/>
  <c r="E355" i="2" s="1"/>
  <c r="D356" i="2"/>
  <c r="E356" i="2" s="1"/>
  <c r="D357" i="2"/>
  <c r="E357" i="2" s="1"/>
  <c r="D358" i="2"/>
  <c r="E358" i="2" s="1"/>
  <c r="D359" i="2"/>
  <c r="E359" i="2" s="1"/>
  <c r="D360" i="2"/>
  <c r="E360" i="2" s="1"/>
  <c r="D361" i="2"/>
  <c r="D362" i="2"/>
  <c r="E362" i="2" s="1"/>
  <c r="D363" i="2"/>
  <c r="E363" i="2" s="1"/>
  <c r="D364" i="2"/>
  <c r="E364" i="2" s="1"/>
  <c r="D365" i="2"/>
  <c r="E365" i="2" s="1"/>
  <c r="D366" i="2"/>
  <c r="E366" i="2" s="1"/>
  <c r="D367" i="2"/>
  <c r="D368" i="2"/>
  <c r="D369" i="2"/>
  <c r="E369" i="2" s="1"/>
  <c r="D370" i="2"/>
  <c r="E370" i="2" s="1"/>
  <c r="D371" i="2"/>
  <c r="E371" i="2" s="1"/>
  <c r="D372" i="2"/>
  <c r="E372" i="2" s="1"/>
  <c r="D373" i="2"/>
  <c r="E373" i="2" s="1"/>
  <c r="D374" i="2"/>
  <c r="E374" i="2" s="1"/>
  <c r="D375" i="2"/>
  <c r="E375" i="2" s="1"/>
  <c r="D376" i="2"/>
  <c r="E376" i="2" s="1"/>
  <c r="D377" i="2"/>
  <c r="D378" i="2"/>
  <c r="E378" i="2" s="1"/>
  <c r="D379" i="2"/>
  <c r="E379" i="2" s="1"/>
  <c r="D380" i="2"/>
  <c r="E380" i="2" s="1"/>
  <c r="D381" i="2"/>
  <c r="E381" i="2" s="1"/>
  <c r="D382" i="2"/>
  <c r="E382" i="2" s="1"/>
  <c r="D383" i="2"/>
  <c r="E383" i="2" s="1"/>
  <c r="D384" i="2"/>
  <c r="D385" i="2"/>
  <c r="E385" i="2" s="1"/>
  <c r="D386" i="2"/>
  <c r="E386" i="2" s="1"/>
  <c r="D387" i="2"/>
  <c r="E387" i="2" s="1"/>
  <c r="D388" i="2"/>
  <c r="E388" i="2" s="1"/>
  <c r="D389" i="2"/>
  <c r="E389" i="2" s="1"/>
  <c r="D390" i="2"/>
  <c r="E390" i="2" s="1"/>
  <c r="D391" i="2"/>
  <c r="E391" i="2" s="1"/>
  <c r="D392" i="2"/>
  <c r="E392" i="2" s="1"/>
  <c r="D393" i="2"/>
  <c r="D394" i="2"/>
  <c r="E394" i="2" s="1"/>
  <c r="D395" i="2"/>
  <c r="E395" i="2" s="1"/>
  <c r="D396" i="2"/>
  <c r="E396" i="2" s="1"/>
  <c r="D397" i="2"/>
  <c r="E397" i="2" s="1"/>
  <c r="D398" i="2"/>
  <c r="E398" i="2" s="1"/>
  <c r="D399" i="2"/>
  <c r="E399" i="2" s="1"/>
  <c r="D400" i="2"/>
  <c r="D401" i="2"/>
  <c r="D402" i="2"/>
  <c r="E402" i="2" s="1"/>
  <c r="D403" i="2"/>
  <c r="E403" i="2" s="1"/>
  <c r="D404" i="2"/>
  <c r="E404" i="2" s="1"/>
  <c r="D405" i="2"/>
  <c r="D406" i="2"/>
  <c r="E406" i="2" s="1"/>
  <c r="D407" i="2"/>
  <c r="E407" i="2" s="1"/>
  <c r="D408" i="2"/>
  <c r="E408" i="2" s="1"/>
  <c r="D409" i="2"/>
  <c r="E409" i="2" s="1"/>
  <c r="D410" i="2"/>
  <c r="E410" i="2" s="1"/>
  <c r="D411" i="2"/>
  <c r="E411" i="2" s="1"/>
  <c r="D412" i="2"/>
  <c r="E412" i="2" s="1"/>
  <c r="D413" i="2"/>
  <c r="E413" i="2" s="1"/>
  <c r="D414" i="2"/>
  <c r="E414" i="2" s="1"/>
  <c r="D415" i="2"/>
  <c r="D416" i="2"/>
  <c r="D417" i="2"/>
  <c r="D418" i="2"/>
  <c r="E418" i="2" s="1"/>
  <c r="D419" i="2"/>
  <c r="E419" i="2" s="1"/>
  <c r="D420" i="2"/>
  <c r="E420" i="2" s="1"/>
  <c r="D421" i="2"/>
  <c r="E421" i="2" s="1"/>
  <c r="D422" i="2"/>
  <c r="E422" i="2" s="1"/>
  <c r="D423" i="2"/>
  <c r="E423" i="2" s="1"/>
  <c r="D424" i="2"/>
  <c r="E424" i="2" s="1"/>
  <c r="D425" i="2"/>
  <c r="E425" i="2" s="1"/>
  <c r="D426" i="2"/>
  <c r="E426" i="2" s="1"/>
  <c r="D427" i="2"/>
  <c r="E427" i="2" s="1"/>
  <c r="D428" i="2"/>
  <c r="E428" i="2" s="1"/>
  <c r="D429" i="2"/>
  <c r="E429" i="2" s="1"/>
  <c r="D430" i="2"/>
  <c r="E430" i="2" s="1"/>
  <c r="D431" i="2"/>
  <c r="D432" i="2"/>
  <c r="D433" i="2"/>
  <c r="E433" i="2" s="1"/>
  <c r="D434" i="2"/>
  <c r="E434" i="2" s="1"/>
  <c r="D435" i="2"/>
  <c r="E435" i="2" s="1"/>
  <c r="D436" i="2"/>
  <c r="D437" i="2"/>
  <c r="E437" i="2" s="1"/>
  <c r="D438" i="2"/>
  <c r="D439" i="2"/>
  <c r="E439" i="2" s="1"/>
  <c r="D440" i="2"/>
  <c r="E440" i="2" s="1"/>
  <c r="D441" i="2"/>
  <c r="E441" i="2" s="1"/>
  <c r="D442" i="2"/>
  <c r="E442" i="2" s="1"/>
  <c r="D443" i="2"/>
  <c r="E443" i="2" s="1"/>
  <c r="D444" i="2"/>
  <c r="E444" i="2" s="1"/>
  <c r="D445" i="2"/>
  <c r="E445" i="2" s="1"/>
  <c r="D446" i="2"/>
  <c r="E446" i="2" s="1"/>
  <c r="D447" i="2"/>
  <c r="E447" i="2" s="1"/>
  <c r="D448" i="2"/>
  <c r="D449" i="2"/>
  <c r="D450" i="2"/>
  <c r="E450" i="2" s="1"/>
  <c r="D451" i="2"/>
  <c r="E451" i="2" s="1"/>
  <c r="D452" i="2"/>
  <c r="E452" i="2" s="1"/>
  <c r="D453" i="2"/>
  <c r="E453" i="2" s="1"/>
  <c r="D454" i="2"/>
  <c r="E454" i="2" s="1"/>
  <c r="D455" i="2"/>
  <c r="E455" i="2" s="1"/>
  <c r="D456" i="2"/>
  <c r="E456" i="2" s="1"/>
  <c r="D457" i="2"/>
  <c r="E457" i="2" s="1"/>
  <c r="D458" i="2"/>
  <c r="E458" i="2" s="1"/>
  <c r="D459" i="2"/>
  <c r="E459" i="2" s="1"/>
  <c r="D460" i="2"/>
  <c r="E460" i="2" s="1"/>
  <c r="D461" i="2"/>
  <c r="E461" i="2" s="1"/>
  <c r="D462" i="2"/>
  <c r="E462" i="2" s="1"/>
  <c r="D463" i="2"/>
  <c r="D464" i="2"/>
  <c r="D465" i="2"/>
  <c r="E465" i="2" s="1"/>
  <c r="D466" i="2"/>
  <c r="E466" i="2" s="1"/>
  <c r="D467" i="2"/>
  <c r="E467" i="2" s="1"/>
  <c r="D468" i="2"/>
  <c r="E468" i="2" s="1"/>
  <c r="D469" i="2"/>
  <c r="E469" i="2" s="1"/>
  <c r="D470" i="2"/>
  <c r="E470" i="2" s="1"/>
  <c r="D471" i="2"/>
  <c r="E471" i="2" s="1"/>
  <c r="D472" i="2"/>
  <c r="D473" i="2"/>
  <c r="D474" i="2"/>
  <c r="E474" i="2" s="1"/>
  <c r="D475" i="2"/>
  <c r="E475" i="2" s="1"/>
  <c r="D476" i="2"/>
  <c r="D477" i="2"/>
  <c r="E477" i="2" s="1"/>
  <c r="D478" i="2"/>
  <c r="E478" i="2" s="1"/>
  <c r="D479" i="2"/>
  <c r="E479" i="2" s="1"/>
  <c r="D480" i="2"/>
  <c r="D481" i="2"/>
  <c r="E481" i="2" s="1"/>
  <c r="D482" i="2"/>
  <c r="E482" i="2" s="1"/>
  <c r="D483" i="2"/>
  <c r="E483" i="2" s="1"/>
  <c r="D484" i="2"/>
  <c r="E484" i="2" s="1"/>
  <c r="D485" i="2"/>
  <c r="E485" i="2" s="1"/>
  <c r="D486" i="2"/>
  <c r="E486" i="2" s="1"/>
  <c r="D487" i="2"/>
  <c r="E487" i="2" s="1"/>
  <c r="D488" i="2"/>
  <c r="D489" i="2"/>
  <c r="E489" i="2" s="1"/>
  <c r="D490" i="2"/>
  <c r="E490" i="2" s="1"/>
  <c r="D491" i="2"/>
  <c r="E491" i="2" s="1"/>
  <c r="D492" i="2"/>
  <c r="D493" i="2"/>
  <c r="D494" i="2"/>
  <c r="D495" i="2"/>
  <c r="E495" i="2" s="1"/>
  <c r="D496" i="2"/>
  <c r="E496" i="2" s="1"/>
  <c r="D497" i="2"/>
  <c r="E497" i="2" s="1"/>
  <c r="D498" i="2"/>
  <c r="E498" i="2" s="1"/>
  <c r="D499" i="2"/>
  <c r="E499" i="2" s="1"/>
  <c r="D500" i="2"/>
  <c r="E500" i="2" s="1"/>
  <c r="D501" i="2"/>
  <c r="E501" i="2" s="1"/>
  <c r="D502" i="2"/>
  <c r="E502" i="2" s="1"/>
  <c r="D503" i="2"/>
  <c r="D504" i="2"/>
  <c r="D505" i="2"/>
  <c r="D506" i="2"/>
  <c r="E506" i="2" s="1"/>
  <c r="D507" i="2"/>
  <c r="E507" i="2" s="1"/>
  <c r="D508" i="2"/>
  <c r="E508" i="2" s="1"/>
  <c r="D509" i="2"/>
  <c r="E509" i="2" s="1"/>
  <c r="D510" i="2"/>
  <c r="E510" i="2" s="1"/>
  <c r="D511" i="2"/>
  <c r="E511" i="2" s="1"/>
  <c r="D512" i="2"/>
  <c r="E512" i="2" s="1"/>
  <c r="D513" i="2"/>
  <c r="E513" i="2" s="1"/>
  <c r="D514" i="2"/>
  <c r="E514" i="2" s="1"/>
  <c r="D515" i="2"/>
  <c r="E515" i="2" s="1"/>
  <c r="D516" i="2"/>
  <c r="E516" i="2" s="1"/>
  <c r="D517" i="2"/>
  <c r="E517" i="2" s="1"/>
  <c r="D518" i="2"/>
  <c r="E518" i="2" s="1"/>
  <c r="D519" i="2"/>
  <c r="E519" i="2" s="1"/>
  <c r="D520" i="2"/>
  <c r="D521" i="2"/>
  <c r="E521" i="2" s="1"/>
  <c r="D522" i="2"/>
  <c r="E522" i="2" s="1"/>
  <c r="D523" i="2"/>
  <c r="E523" i="2" s="1"/>
  <c r="D524" i="2"/>
  <c r="D525" i="2"/>
  <c r="E525" i="2" s="1"/>
  <c r="D526" i="2"/>
  <c r="E526" i="2" s="1"/>
  <c r="D527" i="2"/>
  <c r="E527" i="2" s="1"/>
  <c r="D528" i="2"/>
  <c r="D529" i="2"/>
  <c r="E529" i="2" s="1"/>
  <c r="D530" i="2"/>
  <c r="E530" i="2" s="1"/>
  <c r="D531" i="2"/>
  <c r="E531" i="2" s="1"/>
  <c r="D532" i="2"/>
  <c r="E532" i="2" s="1"/>
  <c r="D533" i="2"/>
  <c r="E533" i="2" s="1"/>
  <c r="D534" i="2"/>
  <c r="D535" i="2"/>
  <c r="D536" i="2"/>
  <c r="D537" i="2"/>
  <c r="E537" i="2" s="1"/>
  <c r="D538" i="2"/>
  <c r="E538" i="2" s="1"/>
  <c r="D539" i="2"/>
  <c r="E539" i="2" s="1"/>
  <c r="D540" i="2"/>
  <c r="E540" i="2" s="1"/>
  <c r="D541" i="2"/>
  <c r="E541" i="2" s="1"/>
  <c r="D542" i="2"/>
  <c r="E542" i="2" s="1"/>
  <c r="D544" i="2"/>
  <c r="E544" i="2" s="1"/>
  <c r="D545" i="2"/>
  <c r="D546" i="2"/>
  <c r="D547" i="2"/>
  <c r="E547" i="2" s="1"/>
  <c r="D548" i="2"/>
  <c r="E548" i="2" s="1"/>
  <c r="D549" i="2"/>
  <c r="D550" i="2"/>
  <c r="D551" i="2"/>
  <c r="D552" i="2"/>
  <c r="E552" i="2" s="1"/>
  <c r="D553" i="2"/>
  <c r="E553" i="2" s="1"/>
  <c r="D554" i="2"/>
  <c r="E554" i="2" s="1"/>
  <c r="D555" i="2"/>
  <c r="E555" i="2" s="1"/>
  <c r="D556" i="2"/>
  <c r="E556" i="2" s="1"/>
  <c r="D557" i="2"/>
  <c r="E557" i="2" s="1"/>
  <c r="D558" i="2"/>
  <c r="E558" i="2" s="1"/>
  <c r="D559" i="2"/>
  <c r="E559" i="2" s="1"/>
  <c r="D560" i="2"/>
  <c r="D561" i="2"/>
  <c r="D562" i="2"/>
  <c r="E562" i="2" s="1"/>
  <c r="D563" i="2"/>
  <c r="E563" i="2" s="1"/>
  <c r="D564" i="2"/>
  <c r="E564" i="2" s="1"/>
  <c r="D565" i="2"/>
  <c r="E565" i="2" s="1"/>
  <c r="D566" i="2"/>
  <c r="E566" i="2" s="1"/>
  <c r="D567" i="2"/>
  <c r="E567" i="2" s="1"/>
  <c r="D568" i="2"/>
  <c r="E568" i="2" s="1"/>
  <c r="D569" i="2"/>
  <c r="E569" i="2" s="1"/>
  <c r="D570" i="2"/>
  <c r="D571" i="2"/>
  <c r="E571" i="2" s="1"/>
  <c r="D572" i="2"/>
  <c r="E572" i="2" s="1"/>
  <c r="D573" i="2"/>
  <c r="E573" i="2" s="1"/>
  <c r="D574" i="2"/>
  <c r="E574" i="2" s="1"/>
  <c r="D575" i="2"/>
  <c r="E575" i="2" s="1"/>
  <c r="D576" i="2"/>
  <c r="D577" i="2"/>
  <c r="E577" i="2" s="1"/>
  <c r="D578" i="2"/>
  <c r="E578" i="2" s="1"/>
  <c r="D579" i="2"/>
  <c r="E579" i="2" s="1"/>
  <c r="D580" i="2"/>
  <c r="E580" i="2" s="1"/>
  <c r="D581" i="2"/>
  <c r="E581" i="2" s="1"/>
  <c r="D582" i="2"/>
  <c r="E582" i="2" s="1"/>
  <c r="D583" i="2"/>
  <c r="E583" i="2" s="1"/>
  <c r="D584" i="2"/>
  <c r="D585" i="2"/>
  <c r="E585" i="2" s="1"/>
  <c r="D586" i="2"/>
  <c r="D587" i="2"/>
  <c r="E587" i="2" s="1"/>
  <c r="D588" i="2"/>
  <c r="E588" i="2" s="1"/>
  <c r="D589" i="2"/>
  <c r="E589" i="2" s="1"/>
  <c r="D590" i="2"/>
  <c r="E590" i="2" s="1"/>
  <c r="D591" i="2"/>
  <c r="E591" i="2" s="1"/>
  <c r="D592" i="2"/>
  <c r="E592" i="2" s="1"/>
  <c r="D593" i="2"/>
  <c r="E593" i="2" s="1"/>
  <c r="D594" i="2"/>
  <c r="E594" i="2" s="1"/>
  <c r="D595" i="2"/>
  <c r="E595" i="2" s="1"/>
  <c r="D596" i="2"/>
  <c r="E596" i="2" s="1"/>
  <c r="D597" i="2"/>
  <c r="E597" i="2" s="1"/>
  <c r="D598" i="2"/>
  <c r="E598" i="2" s="1"/>
  <c r="D599" i="2"/>
  <c r="E599" i="2" s="1"/>
  <c r="D600" i="2"/>
  <c r="D601" i="2"/>
  <c r="E601" i="2" s="1"/>
  <c r="D602" i="2"/>
  <c r="D603" i="2"/>
  <c r="E603" i="2" s="1"/>
  <c r="D604" i="2"/>
  <c r="E604" i="2" s="1"/>
  <c r="D605" i="2"/>
  <c r="E605" i="2" s="1"/>
  <c r="D606" i="2"/>
  <c r="E606" i="2" s="1"/>
  <c r="D607" i="2"/>
  <c r="E607" i="2" s="1"/>
  <c r="D608" i="2"/>
  <c r="E608" i="2" s="1"/>
  <c r="D609" i="2"/>
  <c r="E609" i="2" s="1"/>
  <c r="D610" i="2"/>
  <c r="E610" i="2" s="1"/>
  <c r="D611" i="2"/>
  <c r="E611" i="2" s="1"/>
  <c r="D612" i="2"/>
  <c r="D613" i="2"/>
  <c r="D614" i="2"/>
  <c r="D615" i="2"/>
  <c r="E615" i="2" s="1"/>
  <c r="D616" i="2"/>
  <c r="E616" i="2" s="1"/>
  <c r="D617" i="2"/>
  <c r="E617" i="2" s="1"/>
  <c r="D618" i="2"/>
  <c r="E618" i="2" s="1"/>
  <c r="D619" i="2"/>
  <c r="E619" i="2" s="1"/>
  <c r="D620" i="2"/>
  <c r="E620" i="2" s="1"/>
  <c r="D621" i="2"/>
  <c r="E621" i="2" s="1"/>
  <c r="D622" i="2"/>
  <c r="E622" i="2" s="1"/>
  <c r="D623" i="2"/>
  <c r="E623" i="2" s="1"/>
  <c r="D624" i="2"/>
  <c r="D625" i="2"/>
  <c r="E625" i="2" s="1"/>
  <c r="D626" i="2"/>
  <c r="E626" i="2" s="1"/>
  <c r="D627" i="2"/>
  <c r="E627" i="2" s="1"/>
  <c r="D628" i="2"/>
  <c r="E628" i="2" s="1"/>
  <c r="D629" i="2"/>
  <c r="E629" i="2" s="1"/>
  <c r="D630" i="2"/>
  <c r="E630" i="2" s="1"/>
  <c r="D631" i="2"/>
  <c r="E631" i="2" s="1"/>
  <c r="D632" i="2"/>
  <c r="D633" i="2"/>
  <c r="E633" i="2" s="1"/>
  <c r="D634" i="2"/>
  <c r="D635" i="2"/>
  <c r="E635" i="2" s="1"/>
  <c r="D636" i="2"/>
  <c r="E636" i="2" s="1"/>
  <c r="D637" i="2"/>
  <c r="D638" i="2"/>
  <c r="E638" i="2" s="1"/>
  <c r="D639" i="2"/>
  <c r="D640" i="2"/>
  <c r="E640" i="2" s="1"/>
  <c r="D641" i="2"/>
  <c r="E641" i="2" s="1"/>
  <c r="D642" i="2"/>
  <c r="E642" i="2" s="1"/>
  <c r="D643" i="2"/>
  <c r="E643" i="2" s="1"/>
  <c r="D644" i="2"/>
  <c r="E644" i="2" s="1"/>
  <c r="D645" i="2"/>
  <c r="E645" i="2" s="1"/>
  <c r="D646" i="2"/>
  <c r="E646" i="2" s="1"/>
  <c r="D647" i="2"/>
  <c r="E647" i="2" s="1"/>
  <c r="D648" i="2"/>
  <c r="D649" i="2"/>
  <c r="E649" i="2" s="1"/>
  <c r="D650" i="2"/>
  <c r="D651" i="2"/>
  <c r="E651" i="2" s="1"/>
  <c r="D652" i="2"/>
  <c r="E652" i="2" s="1"/>
  <c r="D653" i="2"/>
  <c r="E653" i="2" s="1"/>
  <c r="D654" i="2"/>
  <c r="E654" i="2" s="1"/>
  <c r="D655" i="2"/>
  <c r="E655" i="2" s="1"/>
  <c r="D656" i="2"/>
  <c r="E656" i="2" s="1"/>
  <c r="D657" i="2"/>
  <c r="E657" i="2" s="1"/>
  <c r="D658" i="2"/>
  <c r="D659" i="2"/>
  <c r="E659" i="2" s="1"/>
  <c r="D660" i="2"/>
  <c r="D661" i="2"/>
  <c r="D662" i="2"/>
  <c r="D663" i="2"/>
  <c r="E663" i="2" s="1"/>
  <c r="D664" i="2"/>
  <c r="E664" i="2" s="1"/>
  <c r="D665" i="2"/>
  <c r="E665" i="2" s="1"/>
  <c r="D666" i="2"/>
  <c r="E666" i="2" s="1"/>
  <c r="D667" i="2"/>
  <c r="E667" i="2" s="1"/>
  <c r="D668" i="2"/>
  <c r="E668" i="2" s="1"/>
  <c r="D669" i="2"/>
  <c r="E669" i="2" s="1"/>
  <c r="D670" i="2"/>
  <c r="E670" i="2" s="1"/>
  <c r="D671" i="2"/>
  <c r="D672" i="2"/>
  <c r="E672" i="2" s="1"/>
  <c r="D673" i="2"/>
  <c r="D674" i="2"/>
  <c r="E674" i="2" s="1"/>
  <c r="D675" i="2"/>
  <c r="E675" i="2" s="1"/>
  <c r="D676" i="2"/>
  <c r="E676" i="2" s="1"/>
  <c r="D677" i="2"/>
  <c r="E677" i="2" s="1"/>
  <c r="D678" i="2"/>
  <c r="E678" i="2" s="1"/>
  <c r="D679" i="2"/>
  <c r="E679" i="2" s="1"/>
  <c r="D680" i="2"/>
  <c r="D681" i="2"/>
  <c r="E681" i="2" s="1"/>
  <c r="D682" i="2"/>
  <c r="D683" i="2"/>
  <c r="E683" i="2" s="1"/>
  <c r="D684" i="2"/>
  <c r="E684" i="2" s="1"/>
  <c r="D685" i="2"/>
  <c r="D686" i="2"/>
  <c r="D687" i="2"/>
  <c r="D688" i="2"/>
  <c r="E688" i="2" s="1"/>
  <c r="D689" i="2"/>
  <c r="E689" i="2" s="1"/>
  <c r="D690" i="2"/>
  <c r="E690" i="2" s="1"/>
  <c r="D691" i="2"/>
  <c r="E691" i="2" s="1"/>
  <c r="D692" i="2"/>
  <c r="E692" i="2" s="1"/>
  <c r="D693" i="2"/>
  <c r="E693" i="2" s="1"/>
  <c r="D694" i="2"/>
  <c r="E694" i="2" s="1"/>
  <c r="D695" i="2"/>
  <c r="D696" i="2"/>
  <c r="D697" i="2"/>
  <c r="E697" i="2" s="1"/>
  <c r="D698" i="2"/>
  <c r="E698" i="2" s="1"/>
  <c r="D699" i="2"/>
  <c r="E699" i="2" s="1"/>
  <c r="D700" i="2"/>
  <c r="E700" i="2" s="1"/>
  <c r="D701" i="2"/>
  <c r="E701" i="2" s="1"/>
  <c r="D702" i="2"/>
  <c r="E702" i="2" s="1"/>
  <c r="D703" i="2"/>
  <c r="E703" i="2" s="1"/>
  <c r="D704" i="2"/>
  <c r="D705" i="2"/>
  <c r="E705" i="2" s="1"/>
  <c r="D706" i="2"/>
  <c r="E706" i="2" s="1"/>
  <c r="D707" i="2"/>
  <c r="D708" i="2"/>
  <c r="E708" i="2" s="1"/>
  <c r="D709" i="2"/>
  <c r="D710" i="2"/>
  <c r="E710" i="2" s="1"/>
  <c r="D711" i="2"/>
  <c r="E711" i="2" s="1"/>
  <c r="D712" i="2"/>
  <c r="E712" i="2" s="1"/>
  <c r="D713" i="2"/>
  <c r="E713" i="2" s="1"/>
  <c r="D714" i="2"/>
  <c r="E714" i="2" s="1"/>
  <c r="D715" i="2"/>
  <c r="D716" i="2"/>
  <c r="E716" i="2" s="1"/>
  <c r="D717" i="2"/>
  <c r="D718" i="2"/>
  <c r="D719" i="2"/>
  <c r="E719" i="2" s="1"/>
  <c r="D720" i="2"/>
  <c r="E720" i="2" s="1"/>
  <c r="D721" i="2"/>
  <c r="E721" i="2" s="1"/>
  <c r="D722" i="2"/>
  <c r="E722" i="2" s="1"/>
  <c r="D723" i="2"/>
  <c r="E723" i="2" s="1"/>
  <c r="D724" i="2"/>
  <c r="E724" i="2" s="1"/>
  <c r="D725" i="2"/>
  <c r="E725" i="2" s="1"/>
  <c r="D726" i="2"/>
  <c r="E726" i="2" s="1"/>
  <c r="D727" i="2"/>
  <c r="E727" i="2" s="1"/>
  <c r="D728" i="2"/>
  <c r="D729" i="2"/>
  <c r="E729" i="2" s="1"/>
  <c r="D730" i="2"/>
  <c r="E730" i="2" s="1"/>
  <c r="D731" i="2"/>
  <c r="E731" i="2" s="1"/>
  <c r="D732" i="2"/>
  <c r="E732" i="2" s="1"/>
  <c r="D733" i="2"/>
  <c r="E733" i="2" s="1"/>
  <c r="D734" i="2"/>
  <c r="E734" i="2" s="1"/>
  <c r="D735" i="2"/>
  <c r="E735" i="2" s="1"/>
  <c r="D736" i="2"/>
  <c r="D737" i="2"/>
  <c r="E737" i="2" s="1"/>
  <c r="D738" i="2"/>
  <c r="E738" i="2" s="1"/>
  <c r="D739" i="2"/>
  <c r="D740" i="2"/>
  <c r="E740" i="2" s="1"/>
  <c r="D741" i="2"/>
  <c r="D742" i="2"/>
  <c r="E742" i="2" s="1"/>
  <c r="D743" i="2"/>
  <c r="E743" i="2" s="1"/>
  <c r="D744" i="2"/>
  <c r="E744" i="2" s="1"/>
  <c r="D745" i="2"/>
  <c r="E745" i="2" s="1"/>
  <c r="D746" i="2"/>
  <c r="E746" i="2" s="1"/>
  <c r="D747" i="2"/>
  <c r="D748" i="2"/>
  <c r="E748" i="2" s="1"/>
  <c r="D749" i="2"/>
  <c r="E749" i="2" s="1"/>
  <c r="D750" i="2"/>
  <c r="E750" i="2" s="1"/>
  <c r="D751" i="2"/>
  <c r="E751" i="2" s="1"/>
  <c r="D752" i="2"/>
  <c r="E752" i="2" s="1"/>
  <c r="D753" i="2"/>
  <c r="E753" i="2" s="1"/>
  <c r="D754" i="2"/>
  <c r="E754" i="2" s="1"/>
  <c r="D755" i="2"/>
  <c r="E755" i="2" s="1"/>
  <c r="D756" i="2"/>
  <c r="E756" i="2" s="1"/>
  <c r="D757" i="2"/>
  <c r="E757" i="2" s="1"/>
  <c r="D758" i="2"/>
  <c r="E758" i="2" s="1"/>
  <c r="D759" i="2"/>
  <c r="E759" i="2" s="1"/>
  <c r="D760" i="2"/>
  <c r="D761" i="2"/>
  <c r="E761" i="2" s="1"/>
  <c r="D762" i="2"/>
  <c r="E762" i="2" s="1"/>
  <c r="D763" i="2"/>
  <c r="E763" i="2" s="1"/>
  <c r="D764" i="2"/>
  <c r="E764" i="2" s="1"/>
  <c r="D765" i="2"/>
  <c r="E765" i="2" s="1"/>
  <c r="D766" i="2"/>
  <c r="E766" i="2" s="1"/>
  <c r="D767" i="2"/>
  <c r="E767" i="2" s="1"/>
  <c r="D768" i="2"/>
  <c r="D769" i="2"/>
  <c r="E769" i="2" s="1"/>
  <c r="D770" i="2"/>
  <c r="E770" i="2" s="1"/>
  <c r="D771" i="2"/>
  <c r="D772" i="2"/>
  <c r="E772" i="2" s="1"/>
  <c r="D773" i="2"/>
  <c r="E773" i="2" s="1"/>
  <c r="D774" i="2"/>
  <c r="E774" i="2" s="1"/>
  <c r="D775" i="2"/>
  <c r="E775" i="2" s="1"/>
  <c r="D776" i="2"/>
  <c r="E776" i="2" s="1"/>
  <c r="D777" i="2"/>
  <c r="E777" i="2" s="1"/>
  <c r="D778" i="2"/>
  <c r="E778" i="2" s="1"/>
  <c r="D779" i="2"/>
  <c r="D780" i="2"/>
  <c r="E780" i="2" s="1"/>
  <c r="D781" i="2"/>
  <c r="D782" i="2"/>
  <c r="D783" i="2"/>
  <c r="D784" i="2"/>
  <c r="E784" i="2" s="1"/>
  <c r="D785" i="2"/>
  <c r="E785" i="2" s="1"/>
  <c r="D786" i="2"/>
  <c r="E786" i="2" s="1"/>
  <c r="D787" i="2"/>
  <c r="E787" i="2" s="1"/>
  <c r="D788" i="2"/>
  <c r="E788" i="2" s="1"/>
  <c r="D789" i="2"/>
  <c r="E789" i="2" s="1"/>
  <c r="D790" i="2"/>
  <c r="E790" i="2" s="1"/>
  <c r="D791" i="2"/>
  <c r="D792" i="2"/>
  <c r="D793" i="2"/>
  <c r="E793" i="2" s="1"/>
  <c r="D794" i="2"/>
  <c r="E794" i="2" s="1"/>
  <c r="D795" i="2"/>
  <c r="E795" i="2" s="1"/>
  <c r="D796" i="2"/>
  <c r="E796" i="2" s="1"/>
  <c r="D797" i="2"/>
  <c r="E797" i="2" s="1"/>
  <c r="D798" i="2"/>
  <c r="E798" i="2" s="1"/>
  <c r="D799" i="2"/>
  <c r="E799" i="2" s="1"/>
  <c r="D800" i="2"/>
  <c r="D801" i="2"/>
  <c r="E801" i="2" s="1"/>
  <c r="D802" i="2"/>
  <c r="E802" i="2" s="1"/>
  <c r="D803" i="2"/>
  <c r="D804" i="2"/>
  <c r="E804" i="2" s="1"/>
  <c r="D805" i="2"/>
  <c r="D806" i="2"/>
  <c r="E806" i="2" s="1"/>
  <c r="D807" i="2"/>
  <c r="E807" i="2" s="1"/>
  <c r="D808" i="2"/>
  <c r="E808" i="2" s="1"/>
  <c r="D809" i="2"/>
  <c r="E809" i="2" s="1"/>
  <c r="D810" i="2"/>
  <c r="E810" i="2" s="1"/>
  <c r="D811" i="2"/>
  <c r="D812" i="2"/>
  <c r="E812" i="2" s="1"/>
  <c r="D813" i="2"/>
  <c r="D814" i="2"/>
  <c r="E814" i="2" s="1"/>
  <c r="D815" i="2"/>
  <c r="E815" i="2" s="1"/>
  <c r="D816" i="2"/>
  <c r="E816" i="2" s="1"/>
  <c r="D817" i="2"/>
  <c r="E817" i="2" s="1"/>
  <c r="D818" i="2"/>
  <c r="E818" i="2" s="1"/>
  <c r="D819" i="2"/>
  <c r="E819" i="2" s="1"/>
  <c r="D820" i="2"/>
  <c r="E820" i="2" s="1"/>
  <c r="D821" i="2"/>
  <c r="E821" i="2" s="1"/>
  <c r="D822" i="2"/>
  <c r="E822" i="2" s="1"/>
  <c r="D823" i="2"/>
  <c r="E823" i="2" s="1"/>
  <c r="D824" i="2"/>
  <c r="D825" i="2"/>
  <c r="E825" i="2" s="1"/>
  <c r="D826" i="2"/>
  <c r="E826" i="2" s="1"/>
  <c r="D827" i="2"/>
  <c r="E827" i="2" s="1"/>
  <c r="D828" i="2"/>
  <c r="E828" i="2" s="1"/>
  <c r="D829" i="2"/>
  <c r="E829" i="2" s="1"/>
  <c r="D830" i="2"/>
  <c r="E830" i="2" s="1"/>
  <c r="D831" i="2"/>
  <c r="E831" i="2" s="1"/>
  <c r="D832" i="2"/>
  <c r="D833" i="2"/>
  <c r="E833" i="2" s="1"/>
  <c r="D834" i="2"/>
  <c r="E834" i="2" s="1"/>
  <c r="D835" i="2"/>
  <c r="D836" i="2"/>
  <c r="E836" i="2" s="1"/>
  <c r="D837" i="2"/>
  <c r="E837" i="2" s="1"/>
  <c r="D838" i="2"/>
  <c r="E838" i="2" s="1"/>
  <c r="D839" i="2"/>
  <c r="E839" i="2" s="1"/>
  <c r="D840" i="2"/>
  <c r="E840" i="2" s="1"/>
  <c r="D841" i="2"/>
  <c r="E841" i="2" s="1"/>
  <c r="D842" i="2"/>
  <c r="E842" i="2" s="1"/>
  <c r="D843" i="2"/>
  <c r="D844" i="2"/>
  <c r="E844" i="2" s="1"/>
  <c r="D845" i="2"/>
  <c r="E845" i="2" s="1"/>
  <c r="D846" i="2"/>
  <c r="E846" i="2" s="1"/>
  <c r="D847" i="2"/>
  <c r="E847" i="2" s="1"/>
  <c r="D848" i="2"/>
  <c r="E848" i="2" s="1"/>
  <c r="D849" i="2"/>
  <c r="E849" i="2" s="1"/>
  <c r="D850" i="2"/>
  <c r="E850" i="2" s="1"/>
  <c r="D851" i="2"/>
  <c r="E851" i="2" s="1"/>
  <c r="D852" i="2"/>
  <c r="E852" i="2" s="1"/>
  <c r="D853" i="2"/>
  <c r="E853" i="2" s="1"/>
  <c r="D854" i="2"/>
  <c r="E854" i="2" s="1"/>
  <c r="D855" i="2"/>
  <c r="D856" i="2"/>
  <c r="D857" i="2"/>
  <c r="D858" i="2"/>
  <c r="E858" i="2" s="1"/>
  <c r="D859" i="2"/>
  <c r="E859" i="2" s="1"/>
  <c r="D860" i="2"/>
  <c r="E860" i="2" s="1"/>
  <c r="D861" i="2"/>
  <c r="E861" i="2" s="1"/>
  <c r="D862" i="2"/>
  <c r="E862" i="2" s="1"/>
  <c r="D863" i="2"/>
  <c r="E863" i="2" s="1"/>
  <c r="D864" i="2"/>
  <c r="D865" i="2"/>
  <c r="E865" i="2" s="1"/>
  <c r="D866" i="2"/>
  <c r="E866" i="2" s="1"/>
  <c r="D867" i="2"/>
  <c r="D868" i="2"/>
  <c r="E868" i="2" s="1"/>
  <c r="D869" i="2"/>
  <c r="D870" i="2"/>
  <c r="E870" i="2" s="1"/>
  <c r="D871" i="2"/>
  <c r="E871" i="2" s="1"/>
  <c r="D872" i="2"/>
  <c r="E872" i="2" s="1"/>
  <c r="D873" i="2"/>
  <c r="E873" i="2" s="1"/>
  <c r="D874" i="2"/>
  <c r="E874" i="2" s="1"/>
  <c r="D875" i="2"/>
  <c r="D876" i="2"/>
  <c r="E876" i="2" s="1"/>
  <c r="D877" i="2"/>
  <c r="D878" i="2"/>
  <c r="D879" i="2"/>
  <c r="D880" i="2"/>
  <c r="E880" i="2" s="1"/>
  <c r="D881" i="2"/>
  <c r="E881" i="2" s="1"/>
  <c r="D882" i="2"/>
  <c r="E882" i="2" s="1"/>
  <c r="D883" i="2"/>
  <c r="E883" i="2" s="1"/>
  <c r="D884" i="2"/>
  <c r="E884" i="2" s="1"/>
  <c r="D885" i="2"/>
  <c r="E885" i="2" s="1"/>
  <c r="D886" i="2"/>
  <c r="E886" i="2" s="1"/>
  <c r="D887" i="2"/>
  <c r="E887" i="2" s="1"/>
  <c r="D888" i="2"/>
  <c r="D889" i="2"/>
  <c r="E889" i="2" s="1"/>
  <c r="D890" i="2"/>
  <c r="E890" i="2" s="1"/>
  <c r="D891" i="2"/>
  <c r="E891" i="2" s="1"/>
  <c r="D892" i="2"/>
  <c r="E892" i="2" s="1"/>
  <c r="D893" i="2"/>
  <c r="E893" i="2" s="1"/>
  <c r="D894" i="2"/>
  <c r="E894" i="2" s="1"/>
  <c r="D895" i="2"/>
  <c r="E895" i="2" s="1"/>
  <c r="D896" i="2"/>
  <c r="D897" i="2"/>
  <c r="E897" i="2" s="1"/>
  <c r="D898" i="2"/>
  <c r="E898" i="2" s="1"/>
  <c r="D899" i="2"/>
  <c r="D900" i="2"/>
  <c r="D901" i="2"/>
  <c r="E901" i="2" s="1"/>
  <c r="D902" i="2"/>
  <c r="E902" i="2" s="1"/>
  <c r="D903" i="2"/>
  <c r="E903" i="2" s="1"/>
  <c r="D904" i="2"/>
  <c r="D905" i="2"/>
  <c r="E905" i="2" s="1"/>
  <c r="D906" i="2"/>
  <c r="E906" i="2" s="1"/>
  <c r="D907" i="2"/>
  <c r="D908" i="2"/>
  <c r="E908" i="2" s="1"/>
  <c r="D909" i="2"/>
  <c r="E909" i="2" s="1"/>
  <c r="D910" i="2"/>
  <c r="E910" i="2" s="1"/>
  <c r="D911" i="2"/>
  <c r="E911" i="2" s="1"/>
  <c r="D912" i="2"/>
  <c r="E912" i="2" s="1"/>
  <c r="D913" i="2"/>
  <c r="E913" i="2" s="1"/>
  <c r="D914" i="2"/>
  <c r="E914" i="2" s="1"/>
  <c r="D915" i="2"/>
  <c r="D916" i="2"/>
  <c r="D917" i="2"/>
  <c r="D918" i="2"/>
  <c r="D919" i="2"/>
  <c r="E919" i="2" s="1"/>
  <c r="D920" i="2"/>
  <c r="E920" i="2" s="1"/>
  <c r="D921" i="2"/>
  <c r="E921" i="2" s="1"/>
  <c r="D922" i="2"/>
  <c r="E922" i="2" s="1"/>
  <c r="D923" i="2"/>
  <c r="E923" i="2" s="1"/>
  <c r="D924" i="2"/>
  <c r="D925" i="2"/>
  <c r="E925" i="2" s="1"/>
  <c r="D926" i="2"/>
  <c r="E926" i="2" s="1"/>
  <c r="D927" i="2"/>
  <c r="E927" i="2" s="1"/>
  <c r="D928" i="2"/>
  <c r="E928" i="2" s="1"/>
  <c r="D929" i="2"/>
  <c r="E929" i="2" s="1"/>
  <c r="D930" i="2"/>
  <c r="E930" i="2" s="1"/>
  <c r="D931" i="2"/>
  <c r="E931" i="2" s="1"/>
  <c r="D932" i="2"/>
  <c r="E932" i="2" s="1"/>
  <c r="D933" i="2"/>
  <c r="D934" i="2"/>
  <c r="D935" i="2"/>
  <c r="D936" i="2"/>
  <c r="D937" i="2"/>
  <c r="E937" i="2" s="1"/>
  <c r="D938" i="2"/>
  <c r="E938" i="2" s="1"/>
  <c r="D939" i="2"/>
  <c r="E939" i="2" s="1"/>
  <c r="D940" i="2"/>
  <c r="E940" i="2" s="1"/>
  <c r="D941" i="2"/>
  <c r="E941" i="2" s="1"/>
  <c r="D942" i="2"/>
  <c r="D943" i="2"/>
  <c r="E943" i="2" s="1"/>
  <c r="D944" i="2"/>
  <c r="D945" i="2"/>
  <c r="E945" i="2" s="1"/>
  <c r="D946" i="2"/>
  <c r="E946" i="2" s="1"/>
  <c r="D947" i="2"/>
  <c r="E947" i="2" s="1"/>
  <c r="D948" i="2"/>
  <c r="E948" i="2" s="1"/>
  <c r="D949" i="2"/>
  <c r="E949" i="2" s="1"/>
  <c r="D950" i="2"/>
  <c r="E950" i="2" s="1"/>
  <c r="D951" i="2"/>
  <c r="E951" i="2" s="1"/>
  <c r="D952" i="2"/>
  <c r="D953" i="2"/>
  <c r="E953" i="2" s="1"/>
  <c r="D954" i="2"/>
  <c r="E954" i="2" s="1"/>
  <c r="D955" i="2"/>
  <c r="D956" i="2"/>
  <c r="E956" i="2" s="1"/>
  <c r="D957" i="2"/>
  <c r="E957" i="2" s="1"/>
  <c r="D958" i="2"/>
  <c r="E958" i="2" s="1"/>
  <c r="D959" i="2"/>
  <c r="E959" i="2" s="1"/>
  <c r="D960" i="2"/>
  <c r="D961" i="2"/>
  <c r="E961" i="2" s="1"/>
  <c r="D962" i="2"/>
  <c r="E962" i="2" s="1"/>
  <c r="D963" i="2"/>
  <c r="D964" i="2"/>
  <c r="D965" i="2"/>
  <c r="E965" i="2" s="1"/>
  <c r="D966" i="2"/>
  <c r="E966" i="2" s="1"/>
  <c r="D967" i="2"/>
  <c r="E967" i="2" s="1"/>
  <c r="D968" i="2"/>
  <c r="D969" i="2"/>
  <c r="E969" i="2" s="1"/>
  <c r="D970" i="2"/>
  <c r="E970" i="2" s="1"/>
  <c r="D971" i="2"/>
  <c r="D972" i="2"/>
  <c r="D973" i="2"/>
  <c r="D974" i="2"/>
  <c r="E974" i="2" s="1"/>
  <c r="D975" i="2"/>
  <c r="E975" i="2" s="1"/>
  <c r="D976" i="2"/>
  <c r="E976" i="2" s="1"/>
  <c r="D977" i="2"/>
  <c r="E977" i="2" s="1"/>
  <c r="D978" i="2"/>
  <c r="E978" i="2" s="1"/>
  <c r="D979" i="2"/>
  <c r="D980" i="2"/>
  <c r="E980" i="2" s="1"/>
  <c r="D981" i="2"/>
  <c r="E981" i="2" s="1"/>
  <c r="D982" i="2"/>
  <c r="E982" i="2" s="1"/>
  <c r="D983" i="2"/>
  <c r="E983" i="2" s="1"/>
  <c r="D984" i="2"/>
  <c r="E984" i="2" s="1"/>
  <c r="D985" i="2"/>
  <c r="E985" i="2" s="1"/>
  <c r="D986" i="2"/>
  <c r="E986" i="2" s="1"/>
  <c r="D987" i="2"/>
  <c r="E987" i="2" s="1"/>
  <c r="D988" i="2"/>
  <c r="D989" i="2"/>
  <c r="D990" i="2"/>
  <c r="D991" i="2"/>
  <c r="D992" i="2"/>
  <c r="E992" i="2" s="1"/>
  <c r="D993" i="2"/>
  <c r="E993" i="2" s="1"/>
  <c r="D994" i="2"/>
  <c r="E994" i="2" s="1"/>
  <c r="D995" i="2"/>
  <c r="E995" i="2" s="1"/>
  <c r="D996" i="2"/>
  <c r="E996" i="2" s="1"/>
  <c r="D997" i="2"/>
  <c r="E997" i="2" s="1"/>
  <c r="D998" i="2"/>
  <c r="E998" i="2" s="1"/>
  <c r="D999" i="2"/>
  <c r="E999" i="2" s="1"/>
  <c r="D1000" i="2"/>
  <c r="D1001" i="2"/>
  <c r="E1001" i="2" s="1"/>
  <c r="D1002" i="2"/>
  <c r="E1002" i="2" s="1"/>
  <c r="D1003" i="2"/>
  <c r="E1003" i="2" s="1"/>
  <c r="D1004" i="2"/>
  <c r="E1004" i="2" s="1"/>
  <c r="D1005" i="2"/>
  <c r="E1005" i="2" s="1"/>
  <c r="D1006" i="2"/>
  <c r="D1007" i="2"/>
  <c r="D1008" i="2"/>
  <c r="D1009" i="2"/>
  <c r="D1010" i="2"/>
  <c r="E1010" i="2" s="1"/>
  <c r="D1011" i="2"/>
  <c r="E1011" i="2" s="1"/>
  <c r="D1012" i="2"/>
  <c r="E1012" i="2" s="1"/>
  <c r="D1013" i="2"/>
  <c r="E1013" i="2" s="1"/>
  <c r="D1014" i="2"/>
  <c r="E1014" i="2" s="1"/>
  <c r="D1015" i="2"/>
  <c r="E1015" i="2" s="1"/>
  <c r="D1016" i="2"/>
  <c r="D1017" i="2"/>
  <c r="E1017" i="2" s="1"/>
  <c r="D1018" i="2"/>
  <c r="E1018" i="2" s="1"/>
  <c r="D1019" i="2"/>
  <c r="D1020" i="2"/>
  <c r="E1020" i="2" s="1"/>
  <c r="D1021" i="2"/>
  <c r="E1021" i="2" s="1"/>
  <c r="D1022" i="2"/>
  <c r="E1022" i="2" s="1"/>
  <c r="D1023" i="2"/>
  <c r="E1023" i="2" s="1"/>
  <c r="D1024" i="2"/>
  <c r="D1025" i="2"/>
  <c r="E1025" i="2" s="1"/>
  <c r="D1026" i="2"/>
  <c r="E1026" i="2" s="1"/>
  <c r="D1027" i="2"/>
  <c r="D1028" i="2"/>
  <c r="D1029" i="2"/>
  <c r="E1029" i="2" s="1"/>
  <c r="D1030" i="2"/>
  <c r="E1030" i="2" s="1"/>
  <c r="D1031" i="2"/>
  <c r="E1031" i="2" s="1"/>
  <c r="D1032" i="2"/>
  <c r="D1033" i="2"/>
  <c r="E1033" i="2" s="1"/>
  <c r="D1034" i="2"/>
  <c r="E1034" i="2" s="1"/>
  <c r="D1035" i="2"/>
  <c r="D1036" i="2"/>
  <c r="D1037" i="2"/>
  <c r="D1038" i="2"/>
  <c r="E1038" i="2" s="1"/>
  <c r="D1039" i="2"/>
  <c r="E1039" i="2" s="1"/>
  <c r="D1040" i="2"/>
  <c r="E1040" i="2" s="1"/>
  <c r="D1041" i="2"/>
  <c r="E1041" i="2" s="1"/>
  <c r="D1042" i="2"/>
  <c r="E1042" i="2" s="1"/>
  <c r="D1043" i="2"/>
  <c r="D1044" i="2"/>
  <c r="D1045" i="2"/>
  <c r="D1046" i="2"/>
  <c r="E1046" i="2" s="1"/>
  <c r="D1047" i="2"/>
  <c r="E1047" i="2" s="1"/>
  <c r="D1048" i="2"/>
  <c r="E1048" i="2" s="1"/>
  <c r="D1049" i="2"/>
  <c r="E1049" i="2" s="1"/>
  <c r="D1050" i="2"/>
  <c r="E1050" i="2" s="1"/>
  <c r="D1051" i="2"/>
  <c r="E1051" i="2" s="1"/>
  <c r="D1052" i="2"/>
  <c r="E1052" i="2" s="1"/>
  <c r="D1053" i="2"/>
  <c r="E1053" i="2" s="1"/>
  <c r="D1054" i="2"/>
  <c r="E1054" i="2" s="1"/>
  <c r="D1055" i="2"/>
  <c r="E1055" i="2" s="1"/>
  <c r="D1056" i="2"/>
  <c r="E1056" i="2" s="1"/>
  <c r="D1057" i="2"/>
  <c r="E1057" i="2" s="1"/>
  <c r="D1058" i="2"/>
  <c r="E1058" i="2" s="1"/>
  <c r="D1059" i="2"/>
  <c r="E1059" i="2" s="1"/>
  <c r="D1060" i="2"/>
  <c r="E1060" i="2" s="1"/>
  <c r="D1061" i="2"/>
  <c r="D1062" i="2"/>
  <c r="D1063" i="2"/>
  <c r="D1064" i="2"/>
  <c r="D1065" i="2"/>
  <c r="E1065" i="2" s="1"/>
  <c r="D1066" i="2"/>
  <c r="E1066" i="2" s="1"/>
  <c r="D1067" i="2"/>
  <c r="E1067" i="2" s="1"/>
  <c r="D1068" i="2"/>
  <c r="E1068" i="2" s="1"/>
  <c r="D1069" i="2"/>
  <c r="E1069" i="2" s="1"/>
  <c r="D1070" i="2"/>
  <c r="E1070" i="2" s="1"/>
  <c r="D1071" i="2"/>
  <c r="E1071" i="2" s="1"/>
  <c r="D1072" i="2"/>
  <c r="D5" i="2"/>
  <c r="E5" i="2" s="1"/>
  <c r="E4" i="4"/>
  <c r="F4" i="4" s="1"/>
  <c r="E6" i="4"/>
  <c r="F6" i="4" s="1"/>
  <c r="E8" i="4"/>
  <c r="F8" i="4" s="1"/>
  <c r="E11" i="4"/>
  <c r="F11" i="4" s="1"/>
  <c r="E12" i="4"/>
  <c r="F12" i="4" s="1"/>
  <c r="E14" i="4"/>
  <c r="F14" i="4" s="1"/>
  <c r="E15" i="4"/>
  <c r="F15" i="4" s="1"/>
  <c r="E16" i="4"/>
  <c r="F16" i="4" s="1"/>
  <c r="E26" i="4"/>
  <c r="F26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7" i="4"/>
  <c r="F37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6" i="4"/>
  <c r="F86" i="4" s="1"/>
  <c r="E87" i="4"/>
  <c r="F87" i="4" s="1"/>
  <c r="E88" i="4"/>
  <c r="F88" i="4" s="1"/>
  <c r="E89" i="4"/>
  <c r="F89" i="4" s="1"/>
  <c r="E91" i="4"/>
  <c r="F91" i="4" s="1"/>
  <c r="E92" i="4"/>
  <c r="F92" i="4" s="1"/>
  <c r="E93" i="4"/>
  <c r="F93" i="4" s="1"/>
  <c r="E94" i="4"/>
  <c r="F94" i="4" s="1"/>
  <c r="E96" i="4"/>
  <c r="F96" i="4" s="1"/>
  <c r="E97" i="4"/>
  <c r="F97" i="4" s="1"/>
  <c r="E98" i="4"/>
  <c r="F98" i="4" s="1"/>
  <c r="E99" i="4"/>
  <c r="F99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2" i="4"/>
  <c r="F112" i="4" s="1"/>
  <c r="E113" i="4"/>
  <c r="F113" i="4" s="1"/>
  <c r="E114" i="4"/>
  <c r="F114" i="4" s="1"/>
  <c r="E115" i="4"/>
  <c r="F115" i="4" s="1"/>
  <c r="E117" i="4"/>
  <c r="F117" i="4" s="1"/>
  <c r="E118" i="4"/>
  <c r="F118" i="4" s="1"/>
  <c r="E119" i="4"/>
  <c r="F119" i="4" s="1"/>
  <c r="E120" i="4"/>
  <c r="F120" i="4" s="1"/>
  <c r="E122" i="4"/>
  <c r="F122" i="4" s="1"/>
  <c r="E123" i="4"/>
  <c r="F123" i="4" s="1"/>
  <c r="E124" i="4"/>
  <c r="F124" i="4" s="1"/>
  <c r="E125" i="4"/>
  <c r="F125" i="4" s="1"/>
  <c r="E129" i="4"/>
  <c r="F129" i="4" s="1"/>
  <c r="E130" i="4"/>
  <c r="F130" i="4" s="1"/>
  <c r="E133" i="4"/>
  <c r="F133" i="4" s="1"/>
  <c r="E135" i="4"/>
  <c r="F135" i="4" s="1"/>
  <c r="E136" i="4"/>
  <c r="F136" i="4" s="1"/>
  <c r="E139" i="4"/>
  <c r="F139" i="4" s="1"/>
  <c r="E142" i="4"/>
  <c r="F142" i="4" s="1"/>
  <c r="E143" i="4"/>
  <c r="F143" i="4" s="1"/>
  <c r="E144" i="4"/>
  <c r="F144" i="4" s="1"/>
  <c r="E146" i="4"/>
  <c r="F146" i="4" s="1"/>
  <c r="E147" i="4"/>
  <c r="F147" i="4" s="1"/>
  <c r="E148" i="4"/>
  <c r="F148" i="4" s="1"/>
  <c r="E149" i="4"/>
  <c r="F149" i="4" s="1"/>
  <c r="E150" i="4"/>
  <c r="F150" i="4" s="1"/>
  <c r="E151" i="4"/>
  <c r="F151" i="4" s="1"/>
  <c r="E152" i="4"/>
  <c r="F152" i="4" s="1"/>
  <c r="E153" i="4"/>
  <c r="F153" i="4" s="1"/>
  <c r="E154" i="4"/>
  <c r="F154" i="4" s="1"/>
  <c r="E155" i="4"/>
  <c r="F155" i="4" s="1"/>
  <c r="E157" i="4"/>
  <c r="F157" i="4" s="1"/>
  <c r="E158" i="4"/>
  <c r="F158" i="4" s="1"/>
  <c r="E159" i="4"/>
  <c r="F159" i="4" s="1"/>
  <c r="E160" i="4"/>
  <c r="F160" i="4" s="1"/>
  <c r="E161" i="4"/>
  <c r="F161" i="4" s="1"/>
  <c r="E162" i="4"/>
  <c r="F162" i="4" s="1"/>
  <c r="E163" i="4"/>
  <c r="F163" i="4" s="1"/>
  <c r="E165" i="4"/>
  <c r="F165" i="4" s="1"/>
  <c r="E166" i="4"/>
  <c r="F166" i="4" s="1"/>
  <c r="E167" i="4"/>
  <c r="F167" i="4" s="1"/>
  <c r="E169" i="4"/>
  <c r="F169" i="4" s="1"/>
  <c r="E170" i="4"/>
  <c r="F170" i="4" s="1"/>
  <c r="E171" i="4"/>
  <c r="F171" i="4" s="1"/>
  <c r="E173" i="4"/>
  <c r="F173" i="4" s="1"/>
  <c r="E174" i="4"/>
  <c r="F174" i="4" s="1"/>
  <c r="E176" i="4"/>
  <c r="F176" i="4" s="1"/>
  <c r="E177" i="4"/>
  <c r="F177" i="4" s="1"/>
  <c r="E179" i="4"/>
  <c r="F179" i="4" s="1"/>
  <c r="E180" i="4"/>
  <c r="F180" i="4" s="1"/>
  <c r="E181" i="4"/>
  <c r="F181" i="4" s="1"/>
  <c r="E182" i="4"/>
  <c r="F182" i="4" s="1"/>
  <c r="E183" i="4"/>
  <c r="F183" i="4" s="1"/>
  <c r="E184" i="4"/>
  <c r="F184" i="4" s="1"/>
  <c r="E185" i="4"/>
  <c r="F185" i="4" s="1"/>
  <c r="E186" i="4"/>
  <c r="F186" i="4" s="1"/>
  <c r="E187" i="4"/>
  <c r="F187" i="4" s="1"/>
  <c r="E189" i="4"/>
  <c r="F189" i="4" s="1"/>
  <c r="E190" i="4"/>
  <c r="F190" i="4" s="1"/>
  <c r="E191" i="4"/>
  <c r="F191" i="4" s="1"/>
  <c r="E192" i="4"/>
  <c r="F192" i="4" s="1"/>
  <c r="E193" i="4"/>
  <c r="F193" i="4" s="1"/>
  <c r="E194" i="4"/>
  <c r="F194" i="4" s="1"/>
  <c r="E195" i="4"/>
  <c r="F195" i="4" s="1"/>
  <c r="E196" i="4"/>
  <c r="F196" i="4" s="1"/>
  <c r="E197" i="4"/>
  <c r="F197" i="4" s="1"/>
  <c r="E198" i="4"/>
  <c r="F198" i="4" s="1"/>
  <c r="E199" i="4"/>
  <c r="F199" i="4" s="1"/>
  <c r="E200" i="4"/>
  <c r="F200" i="4" s="1"/>
  <c r="E201" i="4"/>
  <c r="F201" i="4" s="1"/>
  <c r="E202" i="4"/>
  <c r="F202" i="4" s="1"/>
  <c r="E203" i="4"/>
  <c r="F203" i="4" s="1"/>
  <c r="E204" i="4"/>
  <c r="F204" i="4" s="1"/>
  <c r="E208" i="4"/>
  <c r="F208" i="4" s="1"/>
  <c r="E209" i="4"/>
  <c r="F209" i="4" s="1"/>
  <c r="E210" i="4"/>
  <c r="F210" i="4" s="1"/>
  <c r="E211" i="4"/>
  <c r="F211" i="4" s="1"/>
  <c r="E212" i="4"/>
  <c r="F212" i="4" s="1"/>
  <c r="E213" i="4"/>
  <c r="F213" i="4" s="1"/>
  <c r="E214" i="4"/>
  <c r="F214" i="4" s="1"/>
  <c r="E216" i="4"/>
  <c r="F216" i="4" s="1"/>
  <c r="E217" i="4"/>
  <c r="F217" i="4" s="1"/>
  <c r="E218" i="4"/>
  <c r="F218" i="4" s="1"/>
  <c r="E219" i="4"/>
  <c r="F219" i="4" s="1"/>
  <c r="E220" i="4"/>
  <c r="F220" i="4" s="1"/>
  <c r="E221" i="4"/>
  <c r="F221" i="4" s="1"/>
  <c r="E224" i="4"/>
  <c r="F224" i="4" s="1"/>
  <c r="E225" i="4"/>
  <c r="F225" i="4" s="1"/>
  <c r="E226" i="4"/>
  <c r="F226" i="4" s="1"/>
  <c r="E227" i="4"/>
  <c r="F227" i="4" s="1"/>
  <c r="E229" i="4"/>
  <c r="F229" i="4" s="1"/>
  <c r="E230" i="4"/>
  <c r="F230" i="4" s="1"/>
  <c r="E231" i="4"/>
  <c r="F231" i="4" s="1"/>
  <c r="E232" i="4"/>
  <c r="F232" i="4" s="1"/>
  <c r="E234" i="4"/>
  <c r="F234" i="4" s="1"/>
  <c r="E235" i="4"/>
  <c r="F235" i="4" s="1"/>
  <c r="E236" i="4"/>
  <c r="F236" i="4" s="1"/>
  <c r="E237" i="4"/>
  <c r="F237" i="4" s="1"/>
  <c r="E238" i="4"/>
  <c r="F238" i="4" s="1"/>
  <c r="E239" i="4"/>
  <c r="F239" i="4" s="1"/>
  <c r="E243" i="4"/>
  <c r="F243" i="4" s="1"/>
  <c r="E244" i="4"/>
  <c r="F244" i="4" s="1"/>
  <c r="E245" i="4"/>
  <c r="F245" i="4" s="1"/>
  <c r="E248" i="4"/>
  <c r="F248" i="4" s="1"/>
  <c r="E249" i="4"/>
  <c r="F249" i="4" s="1"/>
  <c r="E250" i="4"/>
  <c r="F250" i="4" s="1"/>
  <c r="E251" i="4"/>
  <c r="F251" i="4" s="1"/>
  <c r="E252" i="4"/>
  <c r="F252" i="4" s="1"/>
  <c r="E254" i="4"/>
  <c r="F254" i="4" s="1"/>
  <c r="E259" i="4"/>
  <c r="F259" i="4" s="1"/>
  <c r="E260" i="4"/>
  <c r="F260" i="4" s="1"/>
  <c r="E261" i="4"/>
  <c r="F261" i="4" s="1"/>
  <c r="E262" i="4"/>
  <c r="F262" i="4" s="1"/>
  <c r="E263" i="4"/>
  <c r="F263" i="4" s="1"/>
  <c r="E264" i="4"/>
  <c r="F264" i="4" s="1"/>
  <c r="E265" i="4"/>
  <c r="F265" i="4" s="1"/>
  <c r="E266" i="4"/>
  <c r="F266" i="4" s="1"/>
  <c r="E267" i="4"/>
  <c r="F267" i="4" s="1"/>
  <c r="E268" i="4"/>
  <c r="F268" i="4" s="1"/>
  <c r="E269" i="4"/>
  <c r="F269" i="4" s="1"/>
  <c r="E270" i="4"/>
  <c r="F270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 s="1"/>
  <c r="E280" i="4"/>
  <c r="F280" i="4" s="1"/>
  <c r="E281" i="4"/>
  <c r="F281" i="4" s="1"/>
  <c r="E282" i="4"/>
  <c r="F282" i="4" s="1"/>
  <c r="E283" i="4"/>
  <c r="F283" i="4" s="1"/>
  <c r="E284" i="4"/>
  <c r="F284" i="4" s="1"/>
  <c r="E285" i="4"/>
  <c r="F285" i="4" s="1"/>
  <c r="E287" i="4"/>
  <c r="F287" i="4" s="1"/>
  <c r="E288" i="4"/>
  <c r="F288" i="4" s="1"/>
  <c r="E289" i="4"/>
  <c r="F289" i="4" s="1"/>
  <c r="E290" i="4"/>
  <c r="F290" i="4" s="1"/>
  <c r="E291" i="4"/>
  <c r="F291" i="4" s="1"/>
  <c r="E292" i="4"/>
  <c r="F292" i="4" s="1"/>
  <c r="E293" i="4"/>
  <c r="F293" i="4" s="1"/>
  <c r="E294" i="4"/>
  <c r="F294" i="4" s="1"/>
  <c r="E295" i="4"/>
  <c r="F295" i="4" s="1"/>
  <c r="E296" i="4"/>
  <c r="F296" i="4" s="1"/>
  <c r="E297" i="4"/>
  <c r="F297" i="4" s="1"/>
  <c r="E298" i="4"/>
  <c r="F298" i="4" s="1"/>
  <c r="E299" i="4"/>
  <c r="F299" i="4" s="1"/>
  <c r="E300" i="4"/>
  <c r="F300" i="4" s="1"/>
  <c r="E301" i="4"/>
  <c r="F301" i="4" s="1"/>
  <c r="E302" i="4"/>
  <c r="F302" i="4" s="1"/>
  <c r="E303" i="4"/>
  <c r="F303" i="4" s="1"/>
  <c r="E304" i="4"/>
  <c r="F304" i="4" s="1"/>
  <c r="E305" i="4"/>
  <c r="F305" i="4" s="1"/>
  <c r="E306" i="4"/>
  <c r="F306" i="4" s="1"/>
  <c r="E307" i="4"/>
  <c r="F307" i="4" s="1"/>
  <c r="E308" i="4"/>
  <c r="F308" i="4" s="1"/>
  <c r="E311" i="4"/>
  <c r="F311" i="4" s="1"/>
  <c r="E312" i="4"/>
  <c r="F312" i="4" s="1"/>
  <c r="E313" i="4"/>
  <c r="F313" i="4" s="1"/>
  <c r="E314" i="4"/>
  <c r="F314" i="4" s="1"/>
  <c r="E315" i="4"/>
  <c r="F315" i="4" s="1"/>
  <c r="E316" i="4"/>
  <c r="F316" i="4" s="1"/>
  <c r="E317" i="4"/>
  <c r="F317" i="4" s="1"/>
  <c r="E318" i="4"/>
  <c r="F318" i="4" s="1"/>
  <c r="E319" i="4"/>
  <c r="F319" i="4" s="1"/>
  <c r="E320" i="4"/>
  <c r="F320" i="4" s="1"/>
  <c r="E321" i="4"/>
  <c r="F321" i="4" s="1"/>
  <c r="E322" i="4"/>
  <c r="F322" i="4" s="1"/>
  <c r="E324" i="4"/>
  <c r="F324" i="4" s="1"/>
  <c r="E325" i="4"/>
  <c r="F325" i="4" s="1"/>
  <c r="E326" i="4"/>
  <c r="F326" i="4" s="1"/>
  <c r="E327" i="4"/>
  <c r="F327" i="4" s="1"/>
  <c r="E328" i="4"/>
  <c r="F328" i="4" s="1"/>
  <c r="E329" i="4"/>
  <c r="F329" i="4" s="1"/>
  <c r="E330" i="4"/>
  <c r="F330" i="4" s="1"/>
  <c r="E332" i="4"/>
  <c r="F332" i="4" s="1"/>
  <c r="E333" i="4"/>
  <c r="F333" i="4" s="1"/>
  <c r="E334" i="4"/>
  <c r="F334" i="4" s="1"/>
  <c r="E335" i="4"/>
  <c r="F335" i="4" s="1"/>
  <c r="E336" i="4"/>
  <c r="F336" i="4" s="1"/>
  <c r="E337" i="4"/>
  <c r="F337" i="4" s="1"/>
  <c r="E338" i="4"/>
  <c r="F338" i="4" s="1"/>
  <c r="E339" i="4"/>
  <c r="F339" i="4" s="1"/>
  <c r="E340" i="4"/>
  <c r="F340" i="4" s="1"/>
  <c r="E341" i="4"/>
  <c r="F341" i="4" s="1"/>
  <c r="E342" i="4"/>
  <c r="F342" i="4" s="1"/>
  <c r="E343" i="4"/>
  <c r="F343" i="4" s="1"/>
  <c r="E344" i="4"/>
  <c r="F344" i="4" s="1"/>
  <c r="E345" i="4"/>
  <c r="F345" i="4" s="1"/>
  <c r="E346" i="4"/>
  <c r="F346" i="4" s="1"/>
  <c r="E347" i="4"/>
  <c r="F347" i="4" s="1"/>
  <c r="E348" i="4"/>
  <c r="F348" i="4" s="1"/>
  <c r="E349" i="4"/>
  <c r="F349" i="4" s="1"/>
  <c r="E350" i="4"/>
  <c r="F350" i="4" s="1"/>
  <c r="E351" i="4"/>
  <c r="F351" i="4" s="1"/>
  <c r="E352" i="4"/>
  <c r="F352" i="4" s="1"/>
  <c r="E353" i="4"/>
  <c r="F353" i="4" s="1"/>
  <c r="E354" i="4"/>
  <c r="F354" i="4" s="1"/>
  <c r="E355" i="4"/>
  <c r="F355" i="4" s="1"/>
  <c r="E356" i="4"/>
  <c r="F356" i="4" s="1"/>
  <c r="E357" i="4"/>
  <c r="F357" i="4" s="1"/>
  <c r="E358" i="4"/>
  <c r="F358" i="4" s="1"/>
  <c r="E359" i="4"/>
  <c r="F359" i="4" s="1"/>
  <c r="E360" i="4"/>
  <c r="F360" i="4" s="1"/>
  <c r="E361" i="4"/>
  <c r="F361" i="4" s="1"/>
  <c r="E362" i="4"/>
  <c r="F362" i="4" s="1"/>
  <c r="E363" i="4"/>
  <c r="F363" i="4" s="1"/>
  <c r="E364" i="4"/>
  <c r="F364" i="4" s="1"/>
  <c r="E365" i="4"/>
  <c r="F365" i="4" s="1"/>
  <c r="E366" i="4"/>
  <c r="F366" i="4" s="1"/>
  <c r="E367" i="4"/>
  <c r="F367" i="4" s="1"/>
  <c r="E368" i="4"/>
  <c r="F368" i="4" s="1"/>
  <c r="E369" i="4"/>
  <c r="F369" i="4" s="1"/>
  <c r="E370" i="4"/>
  <c r="F370" i="4" s="1"/>
  <c r="E371" i="4"/>
  <c r="F371" i="4" s="1"/>
  <c r="E372" i="4"/>
  <c r="F372" i="4" s="1"/>
  <c r="E373" i="4"/>
  <c r="F373" i="4" s="1"/>
  <c r="E374" i="4"/>
  <c r="F374" i="4" s="1"/>
  <c r="E375" i="4"/>
  <c r="F375" i="4" s="1"/>
  <c r="E376" i="4"/>
  <c r="F376" i="4" s="1"/>
  <c r="E378" i="4"/>
  <c r="F378" i="4" s="1"/>
  <c r="E379" i="4"/>
  <c r="F379" i="4" s="1"/>
  <c r="E380" i="4"/>
  <c r="F380" i="4" s="1"/>
  <c r="E382" i="4"/>
  <c r="F382" i="4" s="1"/>
  <c r="E383" i="4"/>
  <c r="F383" i="4" s="1"/>
  <c r="E384" i="4"/>
  <c r="F384" i="4" s="1"/>
  <c r="E385" i="4"/>
  <c r="F385" i="4" s="1"/>
  <c r="E388" i="4"/>
  <c r="F388" i="4" s="1"/>
  <c r="E389" i="4"/>
  <c r="F389" i="4" s="1"/>
  <c r="E391" i="4"/>
  <c r="F391" i="4" s="1"/>
  <c r="E392" i="4"/>
  <c r="F392" i="4" s="1"/>
  <c r="E393" i="4"/>
  <c r="F393" i="4" s="1"/>
  <c r="E395" i="4"/>
  <c r="F395" i="4" s="1"/>
  <c r="E397" i="4"/>
  <c r="F397" i="4" s="1"/>
  <c r="E400" i="4"/>
  <c r="F400" i="4" s="1"/>
  <c r="E401" i="4"/>
  <c r="F401" i="4" s="1"/>
  <c r="E404" i="4"/>
  <c r="F404" i="4" s="1"/>
  <c r="E406" i="4"/>
  <c r="F406" i="4" s="1"/>
  <c r="E409" i="4"/>
  <c r="F409" i="4" s="1"/>
  <c r="E412" i="4"/>
  <c r="F412" i="4" s="1"/>
  <c r="E414" i="4"/>
  <c r="F414" i="4" s="1"/>
  <c r="E415" i="4"/>
  <c r="F415" i="4" s="1"/>
  <c r="E416" i="4"/>
  <c r="F416" i="4" s="1"/>
  <c r="E417" i="4"/>
  <c r="F417" i="4" s="1"/>
  <c r="E418" i="4"/>
  <c r="F418" i="4" s="1"/>
  <c r="E419" i="4"/>
  <c r="F419" i="4" s="1"/>
  <c r="E423" i="4"/>
  <c r="F423" i="4" s="1"/>
  <c r="E424" i="4"/>
  <c r="F424" i="4" s="1"/>
  <c r="E426" i="4"/>
  <c r="F426" i="4" s="1"/>
  <c r="E428" i="4"/>
  <c r="F428" i="4" s="1"/>
  <c r="E430" i="4"/>
  <c r="F430" i="4" s="1"/>
  <c r="E433" i="4"/>
  <c r="F433" i="4" s="1"/>
  <c r="E434" i="4"/>
  <c r="F434" i="4" s="1"/>
  <c r="E435" i="4"/>
  <c r="F435" i="4" s="1"/>
  <c r="E436" i="4"/>
  <c r="F436" i="4" s="1"/>
  <c r="E437" i="4"/>
  <c r="F437" i="4" s="1"/>
  <c r="E438" i="4"/>
  <c r="F438" i="4" s="1"/>
  <c r="E439" i="4"/>
  <c r="F439" i="4" s="1"/>
  <c r="E441" i="4"/>
  <c r="F441" i="4" s="1"/>
  <c r="E442" i="4"/>
  <c r="F442" i="4" s="1"/>
  <c r="E443" i="4"/>
  <c r="F443" i="4" s="1"/>
  <c r="E444" i="4"/>
  <c r="F444" i="4" s="1"/>
  <c r="E445" i="4"/>
  <c r="F445" i="4" s="1"/>
  <c r="E446" i="4"/>
  <c r="F446" i="4" s="1"/>
  <c r="E447" i="4"/>
  <c r="F447" i="4" s="1"/>
  <c r="E448" i="4"/>
  <c r="F448" i="4" s="1"/>
  <c r="E449" i="4"/>
  <c r="F449" i="4" s="1"/>
  <c r="E450" i="4"/>
  <c r="F450" i="4" s="1"/>
  <c r="E451" i="4"/>
  <c r="F451" i="4" s="1"/>
  <c r="E452" i="4"/>
  <c r="F452" i="4" s="1"/>
  <c r="E453" i="4"/>
  <c r="F453" i="4" s="1"/>
  <c r="E455" i="4"/>
  <c r="F455" i="4" s="1"/>
  <c r="E458" i="4"/>
  <c r="F458" i="4" s="1"/>
  <c r="E459" i="4"/>
  <c r="F459" i="4" s="1"/>
  <c r="E460" i="4"/>
  <c r="F460" i="4" s="1"/>
  <c r="E461" i="4"/>
  <c r="F461" i="4" s="1"/>
  <c r="E463" i="4"/>
  <c r="F463" i="4" s="1"/>
  <c r="E464" i="4"/>
  <c r="F464" i="4" s="1"/>
  <c r="E465" i="4"/>
  <c r="F465" i="4" s="1"/>
  <c r="E466" i="4"/>
  <c r="F466" i="4" s="1"/>
  <c r="E467" i="4"/>
  <c r="F467" i="4" s="1"/>
  <c r="E468" i="4"/>
  <c r="F468" i="4" s="1"/>
  <c r="E469" i="4"/>
  <c r="F469" i="4" s="1"/>
  <c r="E470" i="4"/>
  <c r="F470" i="4" s="1"/>
  <c r="E471" i="4"/>
  <c r="F471" i="4" s="1"/>
  <c r="E472" i="4"/>
  <c r="F472" i="4" s="1"/>
  <c r="E473" i="4"/>
  <c r="F473" i="4" s="1"/>
  <c r="E474" i="4"/>
  <c r="F474" i="4" s="1"/>
  <c r="E475" i="4"/>
  <c r="F475" i="4" s="1"/>
  <c r="E476" i="4"/>
  <c r="F476" i="4" s="1"/>
  <c r="E478" i="4"/>
  <c r="F478" i="4" s="1"/>
  <c r="E479" i="4"/>
  <c r="F479" i="4" s="1"/>
  <c r="E480" i="4"/>
  <c r="F480" i="4" s="1"/>
  <c r="E481" i="4"/>
  <c r="F481" i="4" s="1"/>
  <c r="E482" i="4"/>
  <c r="F482" i="4" s="1"/>
  <c r="E483" i="4"/>
  <c r="F483" i="4" s="1"/>
  <c r="E484" i="4"/>
  <c r="F484" i="4" s="1"/>
  <c r="E485" i="4"/>
  <c r="F485" i="4" s="1"/>
  <c r="E486" i="4"/>
  <c r="F486" i="4" s="1"/>
  <c r="E487" i="4"/>
  <c r="F487" i="4" s="1"/>
  <c r="E488" i="4"/>
  <c r="F488" i="4" s="1"/>
  <c r="E489" i="4"/>
  <c r="F489" i="4" s="1"/>
  <c r="E490" i="4"/>
  <c r="F490" i="4" s="1"/>
  <c r="E492" i="4"/>
  <c r="F492" i="4" s="1"/>
  <c r="E493" i="4"/>
  <c r="F493" i="4" s="1"/>
  <c r="E494" i="4"/>
  <c r="F494" i="4" s="1"/>
  <c r="E495" i="4"/>
  <c r="F495" i="4" s="1"/>
  <c r="E496" i="4"/>
  <c r="F496" i="4" s="1"/>
  <c r="E497" i="4"/>
  <c r="F497" i="4" s="1"/>
  <c r="E498" i="4"/>
  <c r="F498" i="4" s="1"/>
  <c r="E499" i="4"/>
  <c r="F499" i="4" s="1"/>
  <c r="E500" i="4"/>
  <c r="F500" i="4" s="1"/>
  <c r="E501" i="4"/>
  <c r="F501" i="4" s="1"/>
  <c r="E502" i="4"/>
  <c r="F502" i="4" s="1"/>
  <c r="E503" i="4"/>
  <c r="F503" i="4" s="1"/>
  <c r="E504" i="4"/>
  <c r="F504" i="4" s="1"/>
  <c r="E505" i="4"/>
  <c r="F505" i="4" s="1"/>
  <c r="E506" i="4"/>
  <c r="F506" i="4" s="1"/>
  <c r="E507" i="4"/>
  <c r="F507" i="4" s="1"/>
  <c r="E508" i="4"/>
  <c r="F508" i="4" s="1"/>
  <c r="E509" i="4"/>
  <c r="F509" i="4" s="1"/>
  <c r="E510" i="4"/>
  <c r="F510" i="4" s="1"/>
  <c r="E511" i="4"/>
  <c r="F511" i="4" s="1"/>
  <c r="E512" i="4"/>
  <c r="F512" i="4" s="1"/>
  <c r="E513" i="4"/>
  <c r="F513" i="4" s="1"/>
  <c r="E514" i="4"/>
  <c r="F514" i="4" s="1"/>
  <c r="E515" i="4"/>
  <c r="F515" i="4" s="1"/>
  <c r="E516" i="4"/>
  <c r="F516" i="4" s="1"/>
  <c r="E517" i="4"/>
  <c r="F517" i="4" s="1"/>
  <c r="E518" i="4"/>
  <c r="F518" i="4" s="1"/>
  <c r="E519" i="4"/>
  <c r="F519" i="4" s="1"/>
  <c r="E520" i="4"/>
  <c r="F520" i="4" s="1"/>
  <c r="E521" i="4"/>
  <c r="F521" i="4" s="1"/>
  <c r="E522" i="4"/>
  <c r="F522" i="4" s="1"/>
  <c r="E523" i="4"/>
  <c r="F523" i="4" s="1"/>
  <c r="E524" i="4"/>
  <c r="F524" i="4" s="1"/>
  <c r="E525" i="4"/>
  <c r="F525" i="4" s="1"/>
  <c r="E526" i="4"/>
  <c r="F526" i="4" s="1"/>
  <c r="E527" i="4"/>
  <c r="F527" i="4" s="1"/>
  <c r="E528" i="4"/>
  <c r="F528" i="4" s="1"/>
  <c r="E529" i="4"/>
  <c r="F529" i="4" s="1"/>
  <c r="E530" i="4"/>
  <c r="F530" i="4" s="1"/>
  <c r="E531" i="4"/>
  <c r="F531" i="4" s="1"/>
  <c r="E532" i="4"/>
  <c r="F532" i="4" s="1"/>
  <c r="E533" i="4"/>
  <c r="F533" i="4" s="1"/>
  <c r="E534" i="4"/>
  <c r="F534" i="4" s="1"/>
  <c r="E535" i="4"/>
  <c r="F535" i="4" s="1"/>
  <c r="E536" i="4"/>
  <c r="F536" i="4" s="1"/>
  <c r="E538" i="4"/>
  <c r="F538" i="4" s="1"/>
  <c r="E540" i="4"/>
  <c r="F540" i="4" s="1"/>
  <c r="E541" i="4"/>
  <c r="F541" i="4" s="1"/>
  <c r="E542" i="4"/>
  <c r="F542" i="4" s="1"/>
  <c r="E543" i="4"/>
  <c r="F543" i="4" s="1"/>
  <c r="E544" i="4"/>
  <c r="F544" i="4" s="1"/>
  <c r="E545" i="4"/>
  <c r="F545" i="4" s="1"/>
  <c r="E546" i="4"/>
  <c r="F546" i="4" s="1"/>
  <c r="E548" i="4"/>
  <c r="F548" i="4" s="1"/>
  <c r="E549" i="4"/>
  <c r="F549" i="4" s="1"/>
  <c r="E550" i="4"/>
  <c r="F550" i="4" s="1"/>
  <c r="E552" i="4"/>
  <c r="F552" i="4" s="1"/>
  <c r="E553" i="4"/>
  <c r="F553" i="4" s="1"/>
  <c r="E554" i="4"/>
  <c r="F554" i="4" s="1"/>
  <c r="E555" i="4"/>
  <c r="F555" i="4" s="1"/>
  <c r="E556" i="4"/>
  <c r="F556" i="4" s="1"/>
  <c r="E557" i="4"/>
  <c r="F557" i="4" s="1"/>
  <c r="E558" i="4"/>
  <c r="F558" i="4" s="1"/>
  <c r="E559" i="4"/>
  <c r="F559" i="4" s="1"/>
  <c r="E560" i="4"/>
  <c r="F560" i="4" s="1"/>
  <c r="E561" i="4"/>
  <c r="F561" i="4" s="1"/>
  <c r="E562" i="4"/>
  <c r="F562" i="4" s="1"/>
  <c r="E563" i="4"/>
  <c r="F563" i="4" s="1"/>
  <c r="E564" i="4"/>
  <c r="F564" i="4" s="1"/>
  <c r="E565" i="4"/>
  <c r="F565" i="4" s="1"/>
  <c r="E566" i="4"/>
  <c r="F566" i="4" s="1"/>
  <c r="E568" i="4"/>
  <c r="F568" i="4" s="1"/>
  <c r="E569" i="4"/>
  <c r="F569" i="4" s="1"/>
  <c r="E571" i="4"/>
  <c r="F571" i="4" s="1"/>
  <c r="E572" i="4"/>
  <c r="F572" i="4" s="1"/>
  <c r="E573" i="4"/>
  <c r="F573" i="4" s="1"/>
  <c r="E574" i="4"/>
  <c r="F574" i="4" s="1"/>
  <c r="E575" i="4"/>
  <c r="F575" i="4" s="1"/>
  <c r="E576" i="4"/>
  <c r="F576" i="4" s="1"/>
  <c r="E577" i="4"/>
  <c r="F577" i="4" s="1"/>
  <c r="E578" i="4"/>
  <c r="F578" i="4" s="1"/>
  <c r="E579" i="4"/>
  <c r="F579" i="4" s="1"/>
  <c r="E581" i="4"/>
  <c r="F581" i="4" s="1"/>
  <c r="E582" i="4"/>
  <c r="F582" i="4" s="1"/>
  <c r="E583" i="4"/>
  <c r="F583" i="4" s="1"/>
  <c r="E584" i="4"/>
  <c r="F584" i="4" s="1"/>
  <c r="E585" i="4"/>
  <c r="F585" i="4" s="1"/>
  <c r="E586" i="4"/>
  <c r="F586" i="4" s="1"/>
  <c r="E587" i="4"/>
  <c r="F587" i="4" s="1"/>
  <c r="E588" i="4"/>
  <c r="F588" i="4" s="1"/>
  <c r="E589" i="4"/>
  <c r="F589" i="4" s="1"/>
  <c r="E590" i="4"/>
  <c r="F590" i="4" s="1"/>
  <c r="E591" i="4"/>
  <c r="F591" i="4" s="1"/>
  <c r="E592" i="4"/>
  <c r="F592" i="4" s="1"/>
  <c r="E593" i="4"/>
  <c r="F593" i="4" s="1"/>
  <c r="E595" i="4"/>
  <c r="F595" i="4" s="1"/>
  <c r="E596" i="4"/>
  <c r="F596" i="4" s="1"/>
  <c r="E597" i="4"/>
  <c r="F597" i="4" s="1"/>
  <c r="E598" i="4"/>
  <c r="F598" i="4" s="1"/>
  <c r="E599" i="4"/>
  <c r="F599" i="4" s="1"/>
  <c r="E600" i="4"/>
  <c r="F600" i="4" s="1"/>
  <c r="E601" i="4"/>
  <c r="F601" i="4" s="1"/>
  <c r="E602" i="4"/>
  <c r="F602" i="4" s="1"/>
  <c r="E603" i="4"/>
  <c r="F603" i="4" s="1"/>
  <c r="E604" i="4"/>
  <c r="F604" i="4" s="1"/>
  <c r="E605" i="4"/>
  <c r="F605" i="4" s="1"/>
  <c r="E606" i="4"/>
  <c r="F606" i="4" s="1"/>
  <c r="E607" i="4"/>
  <c r="F607" i="4" s="1"/>
  <c r="E608" i="4"/>
  <c r="F608" i="4" s="1"/>
  <c r="E609" i="4"/>
  <c r="F609" i="4" s="1"/>
  <c r="E610" i="4"/>
  <c r="F610" i="4" s="1"/>
  <c r="E611" i="4"/>
  <c r="F611" i="4" s="1"/>
  <c r="E612" i="4"/>
  <c r="F612" i="4" s="1"/>
  <c r="E613" i="4"/>
  <c r="F613" i="4" s="1"/>
  <c r="E614" i="4"/>
  <c r="F614" i="4" s="1"/>
  <c r="E615" i="4"/>
  <c r="F615" i="4" s="1"/>
  <c r="E616" i="4"/>
  <c r="F616" i="4" s="1"/>
  <c r="E617" i="4"/>
  <c r="F617" i="4" s="1"/>
  <c r="E618" i="4"/>
  <c r="F618" i="4" s="1"/>
  <c r="E619" i="4"/>
  <c r="F619" i="4" s="1"/>
  <c r="E620" i="4"/>
  <c r="F620" i="4" s="1"/>
  <c r="E621" i="4"/>
  <c r="F621" i="4" s="1"/>
  <c r="E622" i="4"/>
  <c r="F622" i="4" s="1"/>
  <c r="E623" i="4"/>
  <c r="F623" i="4" s="1"/>
  <c r="E624" i="4"/>
  <c r="F624" i="4" s="1"/>
  <c r="E625" i="4"/>
  <c r="F625" i="4" s="1"/>
  <c r="E626" i="4"/>
  <c r="F626" i="4" s="1"/>
  <c r="E627" i="4"/>
  <c r="F627" i="4" s="1"/>
  <c r="E628" i="4"/>
  <c r="F628" i="4" s="1"/>
  <c r="E629" i="4"/>
  <c r="F629" i="4" s="1"/>
  <c r="E630" i="4"/>
  <c r="F630" i="4" s="1"/>
  <c r="E631" i="4"/>
  <c r="F631" i="4" s="1"/>
  <c r="E632" i="4"/>
  <c r="F632" i="4" s="1"/>
  <c r="E633" i="4"/>
  <c r="F633" i="4" s="1"/>
  <c r="E634" i="4"/>
  <c r="F634" i="4" s="1"/>
  <c r="E635" i="4"/>
  <c r="F635" i="4" s="1"/>
  <c r="E636" i="4"/>
  <c r="F636" i="4" s="1"/>
  <c r="E637" i="4"/>
  <c r="F637" i="4" s="1"/>
  <c r="E638" i="4"/>
  <c r="F638" i="4" s="1"/>
  <c r="E639" i="4"/>
  <c r="F639" i="4" s="1"/>
  <c r="E640" i="4"/>
  <c r="F640" i="4" s="1"/>
  <c r="E641" i="4"/>
  <c r="F641" i="4" s="1"/>
  <c r="E642" i="4"/>
  <c r="F642" i="4" s="1"/>
  <c r="E643" i="4"/>
  <c r="F643" i="4" s="1"/>
  <c r="E644" i="4"/>
  <c r="F644" i="4" s="1"/>
  <c r="E645" i="4"/>
  <c r="F645" i="4" s="1"/>
  <c r="E646" i="4"/>
  <c r="F646" i="4" s="1"/>
  <c r="E647" i="4"/>
  <c r="F647" i="4" s="1"/>
  <c r="E648" i="4"/>
  <c r="F648" i="4" s="1"/>
  <c r="E649" i="4"/>
  <c r="F649" i="4" s="1"/>
  <c r="E650" i="4"/>
  <c r="F650" i="4" s="1"/>
  <c r="E651" i="4"/>
  <c r="F651" i="4" s="1"/>
  <c r="E652" i="4"/>
  <c r="F652" i="4" s="1"/>
  <c r="E653" i="4"/>
  <c r="F653" i="4" s="1"/>
  <c r="E654" i="4"/>
  <c r="F654" i="4" s="1"/>
  <c r="E655" i="4"/>
  <c r="F655" i="4" s="1"/>
  <c r="E656" i="4"/>
  <c r="F656" i="4" s="1"/>
  <c r="E657" i="4"/>
  <c r="F657" i="4" s="1"/>
  <c r="E658" i="4"/>
  <c r="F658" i="4" s="1"/>
  <c r="E659" i="4"/>
  <c r="F659" i="4" s="1"/>
  <c r="E661" i="4"/>
  <c r="F661" i="4" s="1"/>
  <c r="E662" i="4"/>
  <c r="F662" i="4" s="1"/>
  <c r="E663" i="4"/>
  <c r="F663" i="4" s="1"/>
  <c r="E664" i="4"/>
  <c r="F664" i="4" s="1"/>
  <c r="E665" i="4"/>
  <c r="F665" i="4" s="1"/>
  <c r="E666" i="4"/>
  <c r="F666" i="4" s="1"/>
  <c r="E667" i="4"/>
  <c r="F667" i="4" s="1"/>
  <c r="E668" i="4"/>
  <c r="F668" i="4" s="1"/>
  <c r="E669" i="4"/>
  <c r="F669" i="4" s="1"/>
  <c r="E670" i="4"/>
  <c r="F670" i="4" s="1"/>
  <c r="E671" i="4"/>
  <c r="F671" i="4" s="1"/>
  <c r="E672" i="4"/>
  <c r="F672" i="4" s="1"/>
  <c r="E673" i="4"/>
  <c r="F673" i="4" s="1"/>
  <c r="E674" i="4"/>
  <c r="F674" i="4" s="1"/>
  <c r="E675" i="4"/>
  <c r="F675" i="4" s="1"/>
  <c r="E676" i="4"/>
  <c r="F676" i="4" s="1"/>
  <c r="E677" i="4"/>
  <c r="F677" i="4" s="1"/>
  <c r="E678" i="4"/>
  <c r="F678" i="4" s="1"/>
  <c r="E682" i="4"/>
  <c r="F682" i="4" s="1"/>
  <c r="E683" i="4"/>
  <c r="F683" i="4" s="1"/>
  <c r="E684" i="4"/>
  <c r="F684" i="4" s="1"/>
  <c r="E686" i="4"/>
  <c r="F686" i="4" s="1"/>
  <c r="E687" i="4"/>
  <c r="F687" i="4" s="1"/>
  <c r="E688" i="4"/>
  <c r="F688" i="4" s="1"/>
  <c r="E689" i="4"/>
  <c r="F689" i="4" s="1"/>
  <c r="E690" i="4"/>
  <c r="F690" i="4" s="1"/>
  <c r="E691" i="4"/>
  <c r="F691" i="4" s="1"/>
  <c r="E693" i="4"/>
  <c r="F693" i="4" s="1"/>
  <c r="E694" i="4"/>
  <c r="F694" i="4" s="1"/>
  <c r="E696" i="4"/>
  <c r="F696" i="4" s="1"/>
  <c r="E697" i="4"/>
  <c r="F697" i="4" s="1"/>
  <c r="E698" i="4"/>
  <c r="F698" i="4" s="1"/>
  <c r="E699" i="4"/>
  <c r="F699" i="4" s="1"/>
  <c r="E700" i="4"/>
  <c r="F700" i="4" s="1"/>
  <c r="E701" i="4"/>
  <c r="F701" i="4" s="1"/>
  <c r="E702" i="4"/>
  <c r="F702" i="4" s="1"/>
  <c r="E703" i="4"/>
  <c r="F703" i="4" s="1"/>
  <c r="E704" i="4"/>
  <c r="F704" i="4" s="1"/>
  <c r="E705" i="4"/>
  <c r="F705" i="4" s="1"/>
  <c r="E706" i="4"/>
  <c r="F706" i="4" s="1"/>
  <c r="E707" i="4"/>
  <c r="F707" i="4" s="1"/>
  <c r="E708" i="4"/>
  <c r="F708" i="4" s="1"/>
  <c r="E709" i="4"/>
  <c r="F709" i="4" s="1"/>
  <c r="E710" i="4"/>
  <c r="F710" i="4" s="1"/>
  <c r="E711" i="4"/>
  <c r="F711" i="4" s="1"/>
  <c r="E712" i="4"/>
  <c r="F712" i="4" s="1"/>
  <c r="E713" i="4"/>
  <c r="F713" i="4" s="1"/>
  <c r="E714" i="4"/>
  <c r="F714" i="4" s="1"/>
  <c r="E715" i="4"/>
  <c r="F715" i="4" s="1"/>
  <c r="E716" i="4"/>
  <c r="F716" i="4" s="1"/>
  <c r="E717" i="4"/>
  <c r="F717" i="4" s="1"/>
  <c r="E718" i="4"/>
  <c r="F718" i="4" s="1"/>
  <c r="E719" i="4"/>
  <c r="F719" i="4" s="1"/>
  <c r="E720" i="4"/>
  <c r="F720" i="4" s="1"/>
  <c r="E721" i="4"/>
  <c r="F721" i="4" s="1"/>
  <c r="E722" i="4"/>
  <c r="F722" i="4" s="1"/>
  <c r="E723" i="4"/>
  <c r="F723" i="4" s="1"/>
  <c r="E724" i="4"/>
  <c r="F724" i="4" s="1"/>
  <c r="E726" i="4"/>
  <c r="F726" i="4" s="1"/>
  <c r="E727" i="4"/>
  <c r="F727" i="4" s="1"/>
  <c r="E728" i="4"/>
  <c r="F728" i="4" s="1"/>
  <c r="E729" i="4"/>
  <c r="F729" i="4" s="1"/>
  <c r="E730" i="4"/>
  <c r="F730" i="4" s="1"/>
  <c r="E731" i="4"/>
  <c r="F731" i="4" s="1"/>
  <c r="E733" i="4"/>
  <c r="F733" i="4" s="1"/>
  <c r="E734" i="4"/>
  <c r="F734" i="4" s="1"/>
  <c r="E735" i="4"/>
  <c r="F735" i="4" s="1"/>
  <c r="E737" i="4"/>
  <c r="F737" i="4" s="1"/>
  <c r="E738" i="4"/>
  <c r="F738" i="4" s="1"/>
  <c r="E739" i="4"/>
  <c r="F739" i="4" s="1"/>
  <c r="E740" i="4"/>
  <c r="F740" i="4" s="1"/>
  <c r="E742" i="4"/>
  <c r="F742" i="4" s="1"/>
  <c r="E743" i="4"/>
  <c r="F743" i="4" s="1"/>
  <c r="E744" i="4"/>
  <c r="F744" i="4" s="1"/>
  <c r="E745" i="4"/>
  <c r="F745" i="4" s="1"/>
  <c r="E746" i="4"/>
  <c r="F746" i="4" s="1"/>
  <c r="E747" i="4"/>
  <c r="F747" i="4" s="1"/>
  <c r="E748" i="4"/>
  <c r="F748" i="4" s="1"/>
  <c r="E749" i="4"/>
  <c r="F749" i="4" s="1"/>
  <c r="E750" i="4"/>
  <c r="F750" i="4" s="1"/>
  <c r="E751" i="4"/>
  <c r="F751" i="4" s="1"/>
  <c r="E752" i="4"/>
  <c r="F752" i="4" s="1"/>
  <c r="E753" i="4"/>
  <c r="F753" i="4" s="1"/>
  <c r="E754" i="4"/>
  <c r="F754" i="4" s="1"/>
  <c r="E755" i="4"/>
  <c r="F755" i="4" s="1"/>
  <c r="E756" i="4"/>
  <c r="F756" i="4" s="1"/>
  <c r="E757" i="4"/>
  <c r="F757" i="4" s="1"/>
  <c r="E758" i="4"/>
  <c r="F758" i="4" s="1"/>
  <c r="E759" i="4"/>
  <c r="F759" i="4" s="1"/>
  <c r="E760" i="4"/>
  <c r="F760" i="4" s="1"/>
  <c r="E761" i="4"/>
  <c r="F761" i="4" s="1"/>
  <c r="E762" i="4"/>
  <c r="F762" i="4" s="1"/>
  <c r="E763" i="4"/>
  <c r="F763" i="4" s="1"/>
  <c r="E764" i="4"/>
  <c r="F764" i="4" s="1"/>
  <c r="E765" i="4"/>
  <c r="F765" i="4" s="1"/>
  <c r="E766" i="4"/>
  <c r="F766" i="4" s="1"/>
  <c r="E767" i="4"/>
  <c r="F767" i="4" s="1"/>
  <c r="E768" i="4"/>
  <c r="F768" i="4" s="1"/>
  <c r="E769" i="4"/>
  <c r="F769" i="4" s="1"/>
  <c r="E770" i="4"/>
  <c r="F770" i="4" s="1"/>
  <c r="E771" i="4"/>
  <c r="F771" i="4" s="1"/>
  <c r="E772" i="4"/>
  <c r="F772" i="4" s="1"/>
  <c r="E773" i="4"/>
  <c r="F773" i="4" s="1"/>
  <c r="E774" i="4"/>
  <c r="F774" i="4" s="1"/>
  <c r="E775" i="4"/>
  <c r="F775" i="4" s="1"/>
  <c r="E776" i="4"/>
  <c r="F776" i="4" s="1"/>
  <c r="E778" i="4"/>
  <c r="F778" i="4" s="1"/>
  <c r="E780" i="4"/>
  <c r="F780" i="4" s="1"/>
  <c r="E781" i="4"/>
  <c r="F781" i="4" s="1"/>
  <c r="E782" i="4"/>
  <c r="F782" i="4" s="1"/>
  <c r="E783" i="4"/>
  <c r="F783" i="4" s="1"/>
  <c r="E784" i="4"/>
  <c r="F784" i="4" s="1"/>
  <c r="E785" i="4"/>
  <c r="F785" i="4" s="1"/>
  <c r="E786" i="4"/>
  <c r="F786" i="4" s="1"/>
  <c r="E787" i="4"/>
  <c r="F787" i="4" s="1"/>
  <c r="E788" i="4"/>
  <c r="F788" i="4" s="1"/>
  <c r="E789" i="4"/>
  <c r="F789" i="4" s="1"/>
  <c r="E790" i="4"/>
  <c r="F790" i="4" s="1"/>
  <c r="E791" i="4"/>
  <c r="F791" i="4" s="1"/>
  <c r="E792" i="4"/>
  <c r="F792" i="4" s="1"/>
  <c r="E793" i="4"/>
  <c r="F793" i="4" s="1"/>
  <c r="E794" i="4"/>
  <c r="F794" i="4" s="1"/>
  <c r="E796" i="4"/>
  <c r="F796" i="4" s="1"/>
  <c r="E797" i="4"/>
  <c r="F797" i="4" s="1"/>
  <c r="E798" i="4"/>
  <c r="F798" i="4" s="1"/>
  <c r="E799" i="4"/>
  <c r="F799" i="4" s="1"/>
  <c r="E800" i="4"/>
  <c r="F800" i="4" s="1"/>
  <c r="E801" i="4"/>
  <c r="F801" i="4" s="1"/>
  <c r="E802" i="4"/>
  <c r="F802" i="4" s="1"/>
  <c r="E803" i="4"/>
  <c r="F803" i="4" s="1"/>
  <c r="E804" i="4"/>
  <c r="F804" i="4" s="1"/>
  <c r="E805" i="4"/>
  <c r="F805" i="4" s="1"/>
  <c r="E806" i="4"/>
  <c r="F806" i="4" s="1"/>
  <c r="E807" i="4"/>
  <c r="F807" i="4" s="1"/>
  <c r="E808" i="4"/>
  <c r="F808" i="4" s="1"/>
  <c r="E809" i="4"/>
  <c r="F809" i="4" s="1"/>
  <c r="E810" i="4"/>
  <c r="F810" i="4" s="1"/>
  <c r="E811" i="4"/>
  <c r="F811" i="4" s="1"/>
  <c r="E812" i="4"/>
  <c r="F812" i="4" s="1"/>
  <c r="E813" i="4"/>
  <c r="F813" i="4" s="1"/>
  <c r="E814" i="4"/>
  <c r="F814" i="4" s="1"/>
  <c r="E815" i="4"/>
  <c r="F815" i="4" s="1"/>
  <c r="E816" i="4"/>
  <c r="F816" i="4" s="1"/>
  <c r="E817" i="4"/>
  <c r="F817" i="4" s="1"/>
  <c r="E818" i="4"/>
  <c r="F818" i="4" s="1"/>
  <c r="E819" i="4"/>
  <c r="F819" i="4" s="1"/>
  <c r="E820" i="4"/>
  <c r="F820" i="4" s="1"/>
  <c r="E821" i="4"/>
  <c r="F821" i="4" s="1"/>
  <c r="E822" i="4"/>
  <c r="F822" i="4" s="1"/>
  <c r="E823" i="4"/>
  <c r="F823" i="4" s="1"/>
  <c r="E824" i="4"/>
  <c r="F824" i="4" s="1"/>
  <c r="E825" i="4"/>
  <c r="F825" i="4" s="1"/>
  <c r="E826" i="4"/>
  <c r="F826" i="4" s="1"/>
  <c r="E827" i="4"/>
  <c r="F827" i="4" s="1"/>
  <c r="E828" i="4"/>
  <c r="F828" i="4" s="1"/>
  <c r="E829" i="4"/>
  <c r="F829" i="4" s="1"/>
  <c r="E830" i="4"/>
  <c r="F830" i="4" s="1"/>
  <c r="E831" i="4"/>
  <c r="F831" i="4" s="1"/>
  <c r="E832" i="4"/>
  <c r="F832" i="4" s="1"/>
  <c r="E833" i="4"/>
  <c r="F833" i="4" s="1"/>
  <c r="E835" i="4"/>
  <c r="F835" i="4" s="1"/>
  <c r="E836" i="4"/>
  <c r="F836" i="4" s="1"/>
  <c r="E837" i="4"/>
  <c r="F837" i="4" s="1"/>
  <c r="E838" i="4"/>
  <c r="F838" i="4" s="1"/>
  <c r="E839" i="4"/>
  <c r="F839" i="4" s="1"/>
  <c r="E840" i="4"/>
  <c r="F840" i="4" s="1"/>
  <c r="E841" i="4"/>
  <c r="F841" i="4" s="1"/>
  <c r="E842" i="4"/>
  <c r="F842" i="4" s="1"/>
  <c r="E843" i="4"/>
  <c r="F843" i="4" s="1"/>
  <c r="E844" i="4"/>
  <c r="F844" i="4" s="1"/>
  <c r="E845" i="4"/>
  <c r="F845" i="4" s="1"/>
  <c r="E846" i="4"/>
  <c r="F846" i="4" s="1"/>
  <c r="E847" i="4"/>
  <c r="F847" i="4" s="1"/>
  <c r="E849" i="4"/>
  <c r="F849" i="4" s="1"/>
  <c r="E850" i="4"/>
  <c r="F850" i="4" s="1"/>
  <c r="E851" i="4"/>
  <c r="F851" i="4" s="1"/>
  <c r="E852" i="4"/>
  <c r="F852" i="4" s="1"/>
  <c r="E853" i="4"/>
  <c r="F853" i="4" s="1"/>
  <c r="E854" i="4"/>
  <c r="F854" i="4" s="1"/>
  <c r="E856" i="4"/>
  <c r="F856" i="4" s="1"/>
  <c r="E857" i="4"/>
  <c r="F857" i="4" s="1"/>
  <c r="E858" i="4"/>
  <c r="F858" i="4" s="1"/>
  <c r="E859" i="4"/>
  <c r="F859" i="4" s="1"/>
  <c r="E860" i="4"/>
  <c r="F860" i="4" s="1"/>
  <c r="E861" i="4"/>
  <c r="F861" i="4" s="1"/>
  <c r="E862" i="4"/>
  <c r="F862" i="4" s="1"/>
  <c r="E863" i="4"/>
  <c r="F863" i="4" s="1"/>
  <c r="E864" i="4"/>
  <c r="F864" i="4" s="1"/>
  <c r="E865" i="4"/>
  <c r="F865" i="4" s="1"/>
  <c r="E866" i="4"/>
  <c r="F866" i="4" s="1"/>
  <c r="E867" i="4"/>
  <c r="F867" i="4" s="1"/>
  <c r="E868" i="4"/>
  <c r="F868" i="4" s="1"/>
  <c r="E869" i="4"/>
  <c r="F869" i="4" s="1"/>
  <c r="E870" i="4"/>
  <c r="F870" i="4" s="1"/>
  <c r="E871" i="4"/>
  <c r="F871" i="4" s="1"/>
  <c r="E872" i="4"/>
  <c r="F872" i="4" s="1"/>
  <c r="E873" i="4"/>
  <c r="F873" i="4" s="1"/>
  <c r="E874" i="4"/>
  <c r="F874" i="4" s="1"/>
  <c r="E875" i="4"/>
  <c r="F875" i="4" s="1"/>
  <c r="E876" i="4"/>
  <c r="F876" i="4" s="1"/>
  <c r="E878" i="4"/>
  <c r="F878" i="4" s="1"/>
  <c r="E879" i="4"/>
  <c r="F879" i="4" s="1"/>
  <c r="E881" i="4"/>
  <c r="F881" i="4" s="1"/>
  <c r="E882" i="4"/>
  <c r="F882" i="4" s="1"/>
  <c r="E883" i="4"/>
  <c r="F883" i="4" s="1"/>
  <c r="E884" i="4"/>
  <c r="F884" i="4" s="1"/>
  <c r="E885" i="4"/>
  <c r="F885" i="4" s="1"/>
  <c r="E886" i="4"/>
  <c r="F886" i="4" s="1"/>
  <c r="E887" i="4"/>
  <c r="F887" i="4" s="1"/>
  <c r="E888" i="4"/>
  <c r="F888" i="4" s="1"/>
  <c r="E889" i="4"/>
  <c r="F889" i="4" s="1"/>
  <c r="E890" i="4"/>
  <c r="F890" i="4" s="1"/>
  <c r="E891" i="4"/>
  <c r="F891" i="4" s="1"/>
  <c r="E892" i="4"/>
  <c r="F892" i="4" s="1"/>
  <c r="E893" i="4"/>
  <c r="F893" i="4" s="1"/>
  <c r="E894" i="4"/>
  <c r="F894" i="4" s="1"/>
  <c r="E895" i="4"/>
  <c r="F895" i="4" s="1"/>
  <c r="E896" i="4"/>
  <c r="F896" i="4" s="1"/>
  <c r="E897" i="4"/>
  <c r="F897" i="4" s="1"/>
  <c r="E899" i="4"/>
  <c r="F899" i="4" s="1"/>
  <c r="E900" i="4"/>
  <c r="F900" i="4" s="1"/>
  <c r="E901" i="4"/>
  <c r="F901" i="4" s="1"/>
  <c r="E902" i="4"/>
  <c r="F902" i="4" s="1"/>
  <c r="E903" i="4"/>
  <c r="F903" i="4" s="1"/>
  <c r="E904" i="4"/>
  <c r="F904" i="4" s="1"/>
  <c r="E905" i="4"/>
  <c r="F905" i="4" s="1"/>
  <c r="E907" i="4"/>
  <c r="F907" i="4" s="1"/>
  <c r="E908" i="4"/>
  <c r="F908" i="4" s="1"/>
  <c r="E909" i="4"/>
  <c r="F909" i="4" s="1"/>
  <c r="E912" i="4"/>
  <c r="F912" i="4" s="1"/>
  <c r="E913" i="4"/>
  <c r="F913" i="4" s="1"/>
  <c r="E915" i="4"/>
  <c r="F915" i="4" s="1"/>
  <c r="E916" i="4"/>
  <c r="F916" i="4" s="1"/>
  <c r="E917" i="4"/>
  <c r="F917" i="4" s="1"/>
  <c r="E918" i="4"/>
  <c r="F918" i="4" s="1"/>
  <c r="E922" i="4"/>
  <c r="F922" i="4" s="1"/>
  <c r="E924" i="4"/>
  <c r="F924" i="4" s="1"/>
  <c r="E925" i="4"/>
  <c r="F925" i="4" s="1"/>
  <c r="E927" i="4"/>
  <c r="F927" i="4" s="1"/>
  <c r="E928" i="4"/>
  <c r="F928" i="4" s="1"/>
  <c r="E929" i="4"/>
  <c r="F929" i="4" s="1"/>
  <c r="E930" i="4"/>
  <c r="F930" i="4" s="1"/>
  <c r="E932" i="4"/>
  <c r="F932" i="4" s="1"/>
  <c r="E933" i="4"/>
  <c r="F933" i="4" s="1"/>
  <c r="E934" i="4"/>
  <c r="F934" i="4" s="1"/>
  <c r="E935" i="4"/>
  <c r="F935" i="4" s="1"/>
  <c r="E936" i="4"/>
  <c r="F936" i="4" s="1"/>
  <c r="E937" i="4"/>
  <c r="F937" i="4" s="1"/>
  <c r="E938" i="4"/>
  <c r="F938" i="4" s="1"/>
  <c r="E939" i="4"/>
  <c r="F939" i="4" s="1"/>
  <c r="E940" i="4"/>
  <c r="F940" i="4" s="1"/>
  <c r="E941" i="4"/>
  <c r="F941" i="4" s="1"/>
  <c r="E942" i="4"/>
  <c r="F942" i="4" s="1"/>
  <c r="E943" i="4"/>
  <c r="F943" i="4" s="1"/>
  <c r="E944" i="4"/>
  <c r="F944" i="4" s="1"/>
  <c r="E945" i="4"/>
  <c r="F945" i="4" s="1"/>
  <c r="E946" i="4"/>
  <c r="F946" i="4" s="1"/>
  <c r="E947" i="4"/>
  <c r="F947" i="4" s="1"/>
  <c r="E948" i="4"/>
  <c r="F948" i="4" s="1"/>
  <c r="E949" i="4"/>
  <c r="F949" i="4" s="1"/>
  <c r="E950" i="4"/>
  <c r="F950" i="4" s="1"/>
  <c r="E951" i="4"/>
  <c r="F951" i="4" s="1"/>
  <c r="E952" i="4"/>
  <c r="F952" i="4" s="1"/>
  <c r="E953" i="4"/>
  <c r="F953" i="4" s="1"/>
  <c r="E954" i="4"/>
  <c r="F954" i="4" s="1"/>
  <c r="E955" i="4"/>
  <c r="F955" i="4" s="1"/>
  <c r="E956" i="4"/>
  <c r="F956" i="4" s="1"/>
  <c r="E957" i="4"/>
  <c r="F957" i="4" s="1"/>
  <c r="E958" i="4"/>
  <c r="F958" i="4" s="1"/>
  <c r="E959" i="4"/>
  <c r="F959" i="4" s="1"/>
  <c r="E960" i="4"/>
  <c r="F960" i="4" s="1"/>
  <c r="E961" i="4"/>
  <c r="F961" i="4" s="1"/>
  <c r="E962" i="4"/>
  <c r="F962" i="4" s="1"/>
  <c r="E963" i="4"/>
  <c r="F963" i="4" s="1"/>
  <c r="E964" i="4"/>
  <c r="F964" i="4" s="1"/>
  <c r="E965" i="4"/>
  <c r="F965" i="4" s="1"/>
  <c r="E966" i="4"/>
  <c r="F966" i="4" s="1"/>
  <c r="E968" i="4"/>
  <c r="F968" i="4" s="1"/>
  <c r="E969" i="4"/>
  <c r="F969" i="4" s="1"/>
  <c r="E970" i="4"/>
  <c r="F970" i="4" s="1"/>
  <c r="E972" i="4"/>
  <c r="F972" i="4" s="1"/>
  <c r="E973" i="4"/>
  <c r="F973" i="4" s="1"/>
  <c r="E975" i="4"/>
  <c r="F975" i="4" s="1"/>
  <c r="E976" i="4"/>
  <c r="F976" i="4" s="1"/>
  <c r="E977" i="4"/>
  <c r="F977" i="4" s="1"/>
  <c r="E978" i="4"/>
  <c r="F978" i="4" s="1"/>
  <c r="E979" i="4"/>
  <c r="F979" i="4" s="1"/>
  <c r="E981" i="4"/>
  <c r="F981" i="4" s="1"/>
  <c r="E982" i="4"/>
  <c r="F982" i="4" s="1"/>
  <c r="E983" i="4"/>
  <c r="F983" i="4" s="1"/>
  <c r="E985" i="4"/>
  <c r="F985" i="4" s="1"/>
  <c r="E986" i="4"/>
  <c r="F986" i="4" s="1"/>
  <c r="E987" i="4"/>
  <c r="F987" i="4" s="1"/>
  <c r="E988" i="4"/>
  <c r="F988" i="4" s="1"/>
  <c r="E989" i="4"/>
  <c r="F989" i="4" s="1"/>
  <c r="E990" i="4"/>
  <c r="F990" i="4" s="1"/>
  <c r="E991" i="4"/>
  <c r="F991" i="4" s="1"/>
  <c r="E992" i="4"/>
  <c r="F992" i="4" s="1"/>
  <c r="E993" i="4"/>
  <c r="F993" i="4" s="1"/>
  <c r="E998" i="4"/>
  <c r="F998" i="4" s="1"/>
  <c r="E1002" i="4"/>
  <c r="F1002" i="4" s="1"/>
  <c r="E1003" i="4"/>
  <c r="F1003" i="4" s="1"/>
  <c r="E1004" i="4"/>
  <c r="F1004" i="4" s="1"/>
  <c r="E1005" i="4"/>
  <c r="F1005" i="4" s="1"/>
  <c r="E1006" i="4"/>
  <c r="F1006" i="4" s="1"/>
  <c r="E1007" i="4"/>
  <c r="F1007" i="4" s="1"/>
  <c r="E1008" i="4"/>
  <c r="F1008" i="4" s="1"/>
  <c r="E1009" i="4"/>
  <c r="F1009" i="4" s="1"/>
  <c r="E1010" i="4"/>
  <c r="F1010" i="4" s="1"/>
  <c r="E1011" i="4"/>
  <c r="F1011" i="4" s="1"/>
  <c r="E1012" i="4"/>
  <c r="F1012" i="4" s="1"/>
  <c r="E1013" i="4"/>
  <c r="F1013" i="4" s="1"/>
  <c r="E1014" i="4"/>
  <c r="F1014" i="4" s="1"/>
  <c r="E1015" i="4"/>
  <c r="F1015" i="4" s="1"/>
  <c r="E1016" i="4"/>
  <c r="F1016" i="4" s="1"/>
  <c r="E1017" i="4"/>
  <c r="F1017" i="4" s="1"/>
  <c r="E1018" i="4"/>
  <c r="F1018" i="4" s="1"/>
  <c r="E1019" i="4"/>
  <c r="F1019" i="4" s="1"/>
  <c r="E1020" i="4"/>
  <c r="F1020" i="4" s="1"/>
  <c r="E1021" i="4"/>
  <c r="F1021" i="4" s="1"/>
  <c r="E1022" i="4"/>
  <c r="F1022" i="4" s="1"/>
  <c r="E1023" i="4"/>
  <c r="F1023" i="4" s="1"/>
  <c r="E1024" i="4"/>
  <c r="F1024" i="4" s="1"/>
  <c r="E1025" i="4"/>
  <c r="F1025" i="4" s="1"/>
  <c r="E1026" i="4"/>
  <c r="F1026" i="4" s="1"/>
  <c r="E1027" i="4"/>
  <c r="F1027" i="4" s="1"/>
  <c r="E1028" i="4"/>
  <c r="F1028" i="4" s="1"/>
  <c r="E1029" i="4"/>
  <c r="F1029" i="4" s="1"/>
  <c r="E1030" i="4"/>
  <c r="F1030" i="4" s="1"/>
  <c r="E1031" i="4"/>
  <c r="F1031" i="4" s="1"/>
  <c r="E1032" i="4"/>
  <c r="F1032" i="4" s="1"/>
  <c r="E1033" i="4"/>
  <c r="F1033" i="4" s="1"/>
  <c r="E1034" i="4"/>
  <c r="F1034" i="4" s="1"/>
  <c r="E1035" i="4"/>
  <c r="F1035" i="4" s="1"/>
  <c r="E1036" i="4"/>
  <c r="F1036" i="4" s="1"/>
  <c r="E1037" i="4"/>
  <c r="F1037" i="4" s="1"/>
  <c r="E1038" i="4"/>
  <c r="F1038" i="4" s="1"/>
  <c r="E1039" i="4"/>
  <c r="F1039" i="4" s="1"/>
  <c r="E1040" i="4"/>
  <c r="F1040" i="4" s="1"/>
  <c r="E1041" i="4"/>
  <c r="F1041" i="4" s="1"/>
  <c r="E1042" i="4"/>
  <c r="F1042" i="4" s="1"/>
  <c r="E1043" i="4"/>
  <c r="F1043" i="4" s="1"/>
  <c r="E1044" i="4"/>
  <c r="F1044" i="4" s="1"/>
  <c r="E1045" i="4"/>
  <c r="F1045" i="4" s="1"/>
  <c r="E1046" i="4"/>
  <c r="F1046" i="4" s="1"/>
  <c r="E1047" i="4"/>
  <c r="F1047" i="4" s="1"/>
  <c r="E1048" i="4"/>
  <c r="F1048" i="4" s="1"/>
  <c r="E1049" i="4"/>
  <c r="F1049" i="4" s="1"/>
  <c r="E1050" i="4"/>
  <c r="F1050" i="4" s="1"/>
  <c r="E1051" i="4"/>
  <c r="F1051" i="4" s="1"/>
  <c r="E1053" i="4"/>
  <c r="F1053" i="4" s="1"/>
  <c r="E1054" i="4"/>
  <c r="F1054" i="4" s="1"/>
  <c r="E1055" i="4"/>
  <c r="F1055" i="4" s="1"/>
  <c r="E1056" i="4"/>
  <c r="F1056" i="4" s="1"/>
  <c r="E1057" i="4"/>
  <c r="F1057" i="4" s="1"/>
  <c r="E1058" i="4"/>
  <c r="F1058" i="4" s="1"/>
  <c r="E1059" i="4"/>
  <c r="F1059" i="4" s="1"/>
  <c r="E1060" i="4"/>
  <c r="F1060" i="4" s="1"/>
  <c r="E1061" i="4"/>
  <c r="F1061" i="4" s="1"/>
  <c r="E1062" i="4"/>
  <c r="F1062" i="4" s="1"/>
  <c r="E1063" i="4"/>
  <c r="F1063" i="4" s="1"/>
  <c r="E1064" i="4"/>
  <c r="F1064" i="4" s="1"/>
  <c r="E1065" i="4"/>
  <c r="F1065" i="4" s="1"/>
  <c r="E1066" i="4"/>
  <c r="F1066" i="4" s="1"/>
  <c r="E1067" i="4"/>
  <c r="F1067" i="4" s="1"/>
  <c r="E1068" i="4"/>
  <c r="F1068" i="4" s="1"/>
  <c r="E1069" i="4"/>
  <c r="F1069" i="4" s="1"/>
  <c r="E1070" i="4"/>
  <c r="F1070" i="4" s="1"/>
  <c r="E1071" i="4"/>
  <c r="F1071" i="4" s="1"/>
  <c r="E1072" i="4"/>
  <c r="F1072" i="4" s="1"/>
  <c r="E1073" i="4"/>
  <c r="F1073" i="4" s="1"/>
  <c r="E1074" i="4"/>
  <c r="F1074" i="4" s="1"/>
  <c r="E1075" i="4"/>
  <c r="F1075" i="4" s="1"/>
  <c r="E1076" i="4"/>
  <c r="F1076" i="4" s="1"/>
  <c r="E1077" i="4"/>
  <c r="F1077" i="4" s="1"/>
  <c r="E1078" i="4"/>
  <c r="F1078" i="4" s="1"/>
  <c r="E1079" i="4"/>
  <c r="F1079" i="4" s="1"/>
  <c r="E1080" i="4"/>
  <c r="F1080" i="4" s="1"/>
  <c r="E1081" i="4"/>
  <c r="F1081" i="4" s="1"/>
  <c r="E1082" i="4"/>
  <c r="F1082" i="4" s="1"/>
  <c r="E1083" i="4"/>
  <c r="F1083" i="4" s="1"/>
  <c r="E1084" i="4"/>
  <c r="F1084" i="4" s="1"/>
  <c r="E1085" i="4"/>
  <c r="F1085" i="4" s="1"/>
  <c r="E1087" i="4"/>
  <c r="F1087" i="4" s="1"/>
  <c r="E1088" i="4"/>
  <c r="F1088" i="4" s="1"/>
  <c r="E1089" i="4"/>
  <c r="F1089" i="4" s="1"/>
  <c r="E1090" i="4"/>
  <c r="F1090" i="4" s="1"/>
  <c r="E1091" i="4"/>
  <c r="F1091" i="4" s="1"/>
  <c r="E1092" i="4"/>
  <c r="F1092" i="4" s="1"/>
  <c r="E1093" i="4"/>
  <c r="F1093" i="4" s="1"/>
  <c r="E1094" i="4"/>
  <c r="F1094" i="4" s="1"/>
  <c r="E1095" i="4"/>
  <c r="F1095" i="4" s="1"/>
  <c r="E1096" i="4"/>
  <c r="F1096" i="4" s="1"/>
  <c r="E1097" i="4"/>
  <c r="F1097" i="4" s="1"/>
  <c r="E1098" i="4"/>
  <c r="F1098" i="4" s="1"/>
  <c r="E1099" i="4"/>
  <c r="F1099" i="4" s="1"/>
  <c r="E1100" i="4"/>
  <c r="F1100" i="4" s="1"/>
  <c r="E1101" i="4"/>
  <c r="F1101" i="4" s="1"/>
  <c r="E1102" i="4"/>
  <c r="F1102" i="4" s="1"/>
  <c r="E1104" i="4"/>
  <c r="F1104" i="4" s="1"/>
  <c r="E1105" i="4"/>
  <c r="F1105" i="4" s="1"/>
  <c r="E1106" i="4"/>
  <c r="F1106" i="4" s="1"/>
  <c r="E1107" i="4"/>
  <c r="F1107" i="4" s="1"/>
  <c r="E1109" i="4"/>
  <c r="F1109" i="4" s="1"/>
  <c r="E1111" i="4"/>
  <c r="F1111" i="4" s="1"/>
  <c r="E1112" i="4"/>
  <c r="F1112" i="4" s="1"/>
  <c r="E1113" i="4"/>
  <c r="F1113" i="4" s="1"/>
  <c r="E1114" i="4"/>
  <c r="F1114" i="4" s="1"/>
  <c r="E1116" i="4"/>
  <c r="F1116" i="4" s="1"/>
  <c r="E1117" i="4"/>
  <c r="F1117" i="4" s="1"/>
  <c r="E1118" i="4"/>
  <c r="F1118" i="4" s="1"/>
  <c r="E1119" i="4"/>
  <c r="F1119" i="4" s="1"/>
  <c r="E1120" i="4"/>
  <c r="F1120" i="4" s="1"/>
  <c r="E1122" i="4"/>
  <c r="F1122" i="4" s="1"/>
  <c r="E1123" i="4"/>
  <c r="F1123" i="4" s="1"/>
  <c r="E1124" i="4"/>
  <c r="F1124" i="4" s="1"/>
  <c r="E1125" i="4"/>
  <c r="F1125" i="4" s="1"/>
  <c r="E1126" i="4"/>
  <c r="F1126" i="4" s="1"/>
  <c r="E1127" i="4"/>
  <c r="F1127" i="4" s="1"/>
  <c r="E1128" i="4"/>
  <c r="F1128" i="4" s="1"/>
  <c r="E1129" i="4"/>
  <c r="F1129" i="4" s="1"/>
  <c r="E1130" i="4"/>
  <c r="F1130" i="4" s="1"/>
  <c r="E1131" i="4"/>
  <c r="F1131" i="4" s="1"/>
  <c r="E1132" i="4"/>
  <c r="F1132" i="4" s="1"/>
  <c r="E1133" i="4"/>
  <c r="F1133" i="4" s="1"/>
  <c r="E1134" i="4"/>
  <c r="F1134" i="4" s="1"/>
  <c r="E1135" i="4"/>
  <c r="F1135" i="4" s="1"/>
  <c r="E1136" i="4"/>
  <c r="F1136" i="4" s="1"/>
  <c r="E1137" i="4"/>
  <c r="F1137" i="4" s="1"/>
  <c r="E1139" i="4"/>
  <c r="F1139" i="4" s="1"/>
  <c r="E1142" i="4"/>
  <c r="F1142" i="4" s="1"/>
  <c r="E1143" i="4"/>
  <c r="F1143" i="4" s="1"/>
  <c r="E1145" i="4"/>
  <c r="F1145" i="4" s="1"/>
  <c r="E1146" i="4"/>
  <c r="F1146" i="4" s="1"/>
  <c r="E1147" i="4"/>
  <c r="F1147" i="4" s="1"/>
  <c r="E1148" i="4"/>
  <c r="F1148" i="4" s="1"/>
  <c r="E1149" i="4"/>
  <c r="F1149" i="4" s="1"/>
  <c r="E1150" i="4"/>
  <c r="F1150" i="4" s="1"/>
  <c r="E1151" i="4"/>
  <c r="F1151" i="4" s="1"/>
  <c r="E1152" i="4"/>
  <c r="F1152" i="4" s="1"/>
  <c r="E1153" i="4"/>
  <c r="F1153" i="4" s="1"/>
  <c r="E1154" i="4"/>
  <c r="F1154" i="4" s="1"/>
  <c r="E1155" i="4"/>
  <c r="F1155" i="4" s="1"/>
  <c r="E1156" i="4"/>
  <c r="F1156" i="4" s="1"/>
  <c r="E1157" i="4"/>
  <c r="F1157" i="4" s="1"/>
  <c r="E1158" i="4"/>
  <c r="F1158" i="4" s="1"/>
  <c r="E1159" i="4"/>
  <c r="F1159" i="4" s="1"/>
  <c r="E1160" i="4"/>
  <c r="F1160" i="4" s="1"/>
  <c r="E1161" i="4"/>
  <c r="F1161" i="4" s="1"/>
  <c r="E1162" i="4"/>
  <c r="F1162" i="4" s="1"/>
  <c r="E1163" i="4"/>
  <c r="F1163" i="4" s="1"/>
  <c r="E1164" i="4"/>
  <c r="F1164" i="4" s="1"/>
  <c r="E1165" i="4"/>
  <c r="F1165" i="4" s="1"/>
  <c r="E1166" i="4"/>
  <c r="F1166" i="4" s="1"/>
  <c r="E1167" i="4"/>
  <c r="F1167" i="4" s="1"/>
  <c r="E1168" i="4"/>
  <c r="F1168" i="4" s="1"/>
  <c r="E1169" i="4"/>
  <c r="F1169" i="4" s="1"/>
  <c r="E1170" i="4"/>
  <c r="F1170" i="4" s="1"/>
  <c r="E1171" i="4"/>
  <c r="F1171" i="4" s="1"/>
  <c r="E1172" i="4"/>
  <c r="F1172" i="4" s="1"/>
  <c r="E1173" i="4"/>
  <c r="F1173" i="4" s="1"/>
  <c r="E1174" i="4"/>
  <c r="F1174" i="4" s="1"/>
  <c r="E1175" i="4"/>
  <c r="F1175" i="4" s="1"/>
  <c r="E1176" i="4"/>
  <c r="F1176" i="4" s="1"/>
  <c r="E1177" i="4"/>
  <c r="F1177" i="4" s="1"/>
  <c r="E1178" i="4"/>
  <c r="F1178" i="4" s="1"/>
  <c r="E1179" i="4"/>
  <c r="F1179" i="4" s="1"/>
  <c r="E1180" i="4"/>
  <c r="F1180" i="4" s="1"/>
  <c r="E1181" i="4"/>
  <c r="F1181" i="4" s="1"/>
  <c r="E1182" i="4"/>
  <c r="F1182" i="4" s="1"/>
  <c r="E1183" i="4"/>
  <c r="F1183" i="4" s="1"/>
  <c r="E1184" i="4"/>
  <c r="F1184" i="4" s="1"/>
  <c r="E1185" i="4"/>
  <c r="F1185" i="4" s="1"/>
  <c r="E1186" i="4"/>
  <c r="F1186" i="4" s="1"/>
  <c r="E1187" i="4"/>
  <c r="F1187" i="4" s="1"/>
  <c r="E1188" i="4"/>
  <c r="F1188" i="4" s="1"/>
  <c r="E1189" i="4"/>
  <c r="F1189" i="4" s="1"/>
  <c r="E1190" i="4"/>
  <c r="F1190" i="4" s="1"/>
  <c r="E1192" i="4"/>
  <c r="F1192" i="4" s="1"/>
  <c r="E1193" i="4"/>
  <c r="F1193" i="4" s="1"/>
  <c r="E1194" i="4"/>
  <c r="F1194" i="4" s="1"/>
  <c r="E1195" i="4"/>
  <c r="F1195" i="4" s="1"/>
  <c r="E1196" i="4"/>
  <c r="F1196" i="4" s="1"/>
  <c r="E1197" i="4"/>
  <c r="F1197" i="4" s="1"/>
  <c r="E1199" i="4"/>
  <c r="F1199" i="4" s="1"/>
  <c r="E1200" i="4"/>
  <c r="F1200" i="4" s="1"/>
  <c r="E1201" i="4"/>
  <c r="F1201" i="4" s="1"/>
  <c r="E1202" i="4"/>
  <c r="F1202" i="4" s="1"/>
  <c r="E1203" i="4"/>
  <c r="F1203" i="4" s="1"/>
  <c r="E1204" i="4"/>
  <c r="F1204" i="4" s="1"/>
  <c r="E1205" i="4"/>
  <c r="F1205" i="4" s="1"/>
  <c r="E1206" i="4"/>
  <c r="F1206" i="4" s="1"/>
  <c r="E1207" i="4"/>
  <c r="F1207" i="4" s="1"/>
  <c r="E1208" i="4"/>
  <c r="F1208" i="4" s="1"/>
  <c r="E1209" i="4"/>
  <c r="F1209" i="4" s="1"/>
  <c r="E1210" i="4"/>
  <c r="F1210" i="4" s="1"/>
  <c r="E1212" i="4"/>
  <c r="F1212" i="4" s="1"/>
  <c r="E1213" i="4"/>
  <c r="F1213" i="4" s="1"/>
  <c r="E1214" i="4"/>
  <c r="F1214" i="4" s="1"/>
  <c r="E1216" i="4"/>
  <c r="F1216" i="4" s="1"/>
  <c r="E1218" i="4"/>
  <c r="F1218" i="4" s="1"/>
  <c r="E1219" i="4"/>
  <c r="F1219" i="4" s="1"/>
  <c r="E1220" i="4"/>
  <c r="F1220" i="4" s="1"/>
  <c r="E1221" i="4"/>
  <c r="F1221" i="4" s="1"/>
  <c r="E1222" i="4"/>
  <c r="F1222" i="4" s="1"/>
  <c r="E1223" i="4"/>
  <c r="F1223" i="4" s="1"/>
  <c r="E1224" i="4"/>
  <c r="F1224" i="4" s="1"/>
  <c r="E1225" i="4"/>
  <c r="F1225" i="4" s="1"/>
  <c r="E1226" i="4"/>
  <c r="F1226" i="4" s="1"/>
  <c r="E1227" i="4"/>
  <c r="F1227" i="4" s="1"/>
  <c r="E1228" i="4"/>
  <c r="F1228" i="4" s="1"/>
  <c r="E1229" i="4"/>
  <c r="F1229" i="4" s="1"/>
  <c r="E1230" i="4"/>
  <c r="F1230" i="4" s="1"/>
  <c r="E1231" i="4"/>
  <c r="F1231" i="4" s="1"/>
  <c r="E1232" i="4"/>
  <c r="F1232" i="4" s="1"/>
  <c r="E1233" i="4"/>
  <c r="F1233" i="4" s="1"/>
  <c r="E1234" i="4"/>
  <c r="F1234" i="4" s="1"/>
  <c r="E1235" i="4"/>
  <c r="F1235" i="4" s="1"/>
  <c r="E1236" i="4"/>
  <c r="F1236" i="4" s="1"/>
  <c r="E1237" i="4"/>
  <c r="F1237" i="4" s="1"/>
  <c r="E1238" i="4"/>
  <c r="F1238" i="4" s="1"/>
  <c r="E1240" i="4"/>
  <c r="F1240" i="4" s="1"/>
  <c r="E1241" i="4"/>
  <c r="F1241" i="4" s="1"/>
  <c r="E1242" i="4"/>
  <c r="F1242" i="4" s="1"/>
  <c r="E1243" i="4"/>
  <c r="F1243" i="4" s="1"/>
  <c r="E1245" i="4"/>
  <c r="F1245" i="4" s="1"/>
  <c r="E1247" i="4"/>
  <c r="F1247" i="4" s="1"/>
  <c r="E1248" i="4"/>
  <c r="F1248" i="4" s="1"/>
  <c r="E1249" i="4"/>
  <c r="F1249" i="4" s="1"/>
  <c r="E1250" i="4"/>
  <c r="F1250" i="4" s="1"/>
  <c r="E1251" i="4"/>
  <c r="F1251" i="4" s="1"/>
  <c r="E1252" i="4"/>
  <c r="F1252" i="4" s="1"/>
  <c r="E1253" i="4"/>
  <c r="F1253" i="4" s="1"/>
  <c r="E1254" i="4"/>
  <c r="F1254" i="4" s="1"/>
  <c r="E1255" i="4"/>
  <c r="F1255" i="4" s="1"/>
  <c r="E1256" i="4"/>
  <c r="F1256" i="4" s="1"/>
  <c r="E1257" i="4"/>
  <c r="F1257" i="4" s="1"/>
  <c r="E1258" i="4"/>
  <c r="F1258" i="4" s="1"/>
  <c r="E1259" i="4"/>
  <c r="F1259" i="4" s="1"/>
  <c r="E1260" i="4"/>
  <c r="F1260" i="4" s="1"/>
  <c r="E1261" i="4"/>
  <c r="F1261" i="4" s="1"/>
  <c r="E1262" i="4"/>
  <c r="F1262" i="4" s="1"/>
  <c r="E1263" i="4"/>
  <c r="F1263" i="4" s="1"/>
  <c r="E1264" i="4"/>
  <c r="F1264" i="4" s="1"/>
  <c r="E1265" i="4"/>
  <c r="F1265" i="4" s="1"/>
  <c r="E1266" i="4"/>
  <c r="F1266" i="4" s="1"/>
  <c r="E1267" i="4"/>
  <c r="F1267" i="4" s="1"/>
  <c r="E1268" i="4"/>
  <c r="F1268" i="4" s="1"/>
  <c r="E1269" i="4"/>
  <c r="F1269" i="4" s="1"/>
  <c r="E1270" i="4"/>
  <c r="F1270" i="4" s="1"/>
  <c r="E1271" i="4"/>
  <c r="F1271" i="4" s="1"/>
  <c r="E1273" i="4"/>
  <c r="F1273" i="4" s="1"/>
  <c r="E1274" i="4"/>
  <c r="F1274" i="4" s="1"/>
  <c r="E1276" i="4"/>
  <c r="F1276" i="4" s="1"/>
  <c r="E1277" i="4"/>
  <c r="F1277" i="4" s="1"/>
  <c r="E1278" i="4"/>
  <c r="F1278" i="4" s="1"/>
  <c r="E1280" i="4"/>
  <c r="F1280" i="4" s="1"/>
  <c r="E1281" i="4"/>
  <c r="F1281" i="4" s="1"/>
  <c r="E1283" i="4"/>
  <c r="F1283" i="4" s="1"/>
  <c r="E1284" i="4"/>
  <c r="F1284" i="4" s="1"/>
  <c r="E1285" i="4"/>
  <c r="F1285" i="4" s="1"/>
  <c r="E1286" i="4"/>
  <c r="F1286" i="4" s="1"/>
  <c r="E1287" i="4"/>
  <c r="F1287" i="4" s="1"/>
  <c r="E1288" i="4"/>
  <c r="F1288" i="4" s="1"/>
  <c r="E1289" i="4"/>
  <c r="F1289" i="4" s="1"/>
  <c r="E1290" i="4"/>
  <c r="F1290" i="4" s="1"/>
  <c r="E1291" i="4"/>
  <c r="F1291" i="4" s="1"/>
  <c r="E1292" i="4"/>
  <c r="F1292" i="4" s="1"/>
  <c r="E1295" i="4"/>
  <c r="F1295" i="4" s="1"/>
  <c r="E1296" i="4"/>
  <c r="F1296" i="4" s="1"/>
  <c r="E1297" i="4"/>
  <c r="F1297" i="4" s="1"/>
  <c r="E1298" i="4"/>
  <c r="F1298" i="4" s="1"/>
  <c r="E1299" i="4"/>
  <c r="F1299" i="4" s="1"/>
  <c r="E1300" i="4"/>
  <c r="F1300" i="4" s="1"/>
  <c r="E1301" i="4"/>
  <c r="F1301" i="4" s="1"/>
  <c r="E1302" i="4"/>
  <c r="F1302" i="4" s="1"/>
  <c r="E1306" i="4"/>
  <c r="F1306" i="4" s="1"/>
  <c r="E1309" i="4"/>
  <c r="F1309" i="4" s="1"/>
  <c r="E1310" i="4"/>
  <c r="F1310" i="4" s="1"/>
  <c r="E1311" i="4"/>
  <c r="F1311" i="4" s="1"/>
  <c r="E1312" i="4"/>
  <c r="F1312" i="4" s="1"/>
  <c r="E1313" i="4"/>
  <c r="F1313" i="4" s="1"/>
  <c r="E1314" i="4"/>
  <c r="F1314" i="4" s="1"/>
  <c r="E1315" i="4"/>
  <c r="F1315" i="4" s="1"/>
  <c r="E1316" i="4"/>
  <c r="F1316" i="4" s="1"/>
  <c r="E1317" i="4"/>
  <c r="F1317" i="4" s="1"/>
  <c r="E1318" i="4"/>
  <c r="F1318" i="4" s="1"/>
  <c r="E1319" i="4"/>
  <c r="F1319" i="4" s="1"/>
  <c r="E1320" i="4"/>
  <c r="F1320" i="4" s="1"/>
  <c r="E1321" i="4"/>
  <c r="F1321" i="4" s="1"/>
  <c r="E1322" i="4"/>
  <c r="F1322" i="4" s="1"/>
  <c r="E1323" i="4"/>
  <c r="F1323" i="4" s="1"/>
  <c r="E1324" i="4"/>
  <c r="F1324" i="4" s="1"/>
  <c r="E1325" i="4"/>
  <c r="F1325" i="4" s="1"/>
  <c r="E1326" i="4"/>
  <c r="F1326" i="4" s="1"/>
  <c r="E1327" i="4"/>
  <c r="F1327" i="4" s="1"/>
  <c r="E1328" i="4"/>
  <c r="F1328" i="4" s="1"/>
  <c r="E1329" i="4"/>
  <c r="F1329" i="4" s="1"/>
  <c r="E1330" i="4"/>
  <c r="F1330" i="4" s="1"/>
  <c r="E1331" i="4"/>
  <c r="F1331" i="4" s="1"/>
  <c r="E1332" i="4"/>
  <c r="F1332" i="4" s="1"/>
  <c r="E1333" i="4"/>
  <c r="F1333" i="4" s="1"/>
  <c r="E1334" i="4"/>
  <c r="F1334" i="4" s="1"/>
  <c r="E1336" i="4"/>
  <c r="F1336" i="4" s="1"/>
  <c r="E1337" i="4"/>
  <c r="F1337" i="4" s="1"/>
  <c r="E1339" i="4"/>
  <c r="F1339" i="4" s="1"/>
  <c r="E1340" i="4"/>
  <c r="F1340" i="4" s="1"/>
  <c r="E1341" i="4"/>
  <c r="F1341" i="4" s="1"/>
  <c r="E1342" i="4"/>
  <c r="F1342" i="4" s="1"/>
  <c r="E1343" i="4"/>
  <c r="F1343" i="4" s="1"/>
  <c r="E1344" i="4"/>
  <c r="F1344" i="4" s="1"/>
  <c r="E1345" i="4"/>
  <c r="F1345" i="4" s="1"/>
  <c r="E1346" i="4"/>
  <c r="F1346" i="4" s="1"/>
  <c r="E1347" i="4"/>
  <c r="F1347" i="4" s="1"/>
  <c r="E1348" i="4"/>
  <c r="F1348" i="4" s="1"/>
  <c r="E1349" i="4"/>
  <c r="F1349" i="4" s="1"/>
  <c r="E1350" i="4"/>
  <c r="F1350" i="4" s="1"/>
  <c r="E1351" i="4"/>
  <c r="F1351" i="4" s="1"/>
  <c r="E1352" i="4"/>
  <c r="F1352" i="4" s="1"/>
  <c r="E1353" i="4"/>
  <c r="F1353" i="4" s="1"/>
  <c r="E1354" i="4"/>
  <c r="F1354" i="4" s="1"/>
  <c r="E1355" i="4"/>
  <c r="F1355" i="4" s="1"/>
  <c r="E1356" i="4"/>
  <c r="F1356" i="4" s="1"/>
  <c r="E1358" i="4"/>
  <c r="F1358" i="4" s="1"/>
  <c r="E1359" i="4"/>
  <c r="F1359" i="4" s="1"/>
  <c r="E1360" i="4"/>
  <c r="F1360" i="4" s="1"/>
  <c r="E1361" i="4"/>
  <c r="F1361" i="4" s="1"/>
  <c r="E1362" i="4"/>
  <c r="F1362" i="4" s="1"/>
  <c r="E1363" i="4"/>
  <c r="F1363" i="4" s="1"/>
  <c r="E1364" i="4"/>
  <c r="F1364" i="4" s="1"/>
  <c r="E1365" i="4"/>
  <c r="F1365" i="4" s="1"/>
  <c r="E1366" i="4"/>
  <c r="F1366" i="4" s="1"/>
  <c r="E1367" i="4"/>
  <c r="F1367" i="4" s="1"/>
  <c r="E1368" i="4"/>
  <c r="F1368" i="4" s="1"/>
  <c r="E1369" i="4"/>
  <c r="F1369" i="4" s="1"/>
  <c r="E1370" i="4"/>
  <c r="F1370" i="4" s="1"/>
  <c r="E1371" i="4"/>
  <c r="F1371" i="4" s="1"/>
  <c r="E1372" i="4"/>
  <c r="F1372" i="4" s="1"/>
  <c r="E1373" i="4"/>
  <c r="F1373" i="4" s="1"/>
  <c r="E1374" i="4"/>
  <c r="F1374" i="4" s="1"/>
  <c r="E1375" i="4"/>
  <c r="F1375" i="4" s="1"/>
  <c r="E1376" i="4"/>
  <c r="F1376" i="4" s="1"/>
  <c r="E1377" i="4"/>
  <c r="F1377" i="4" s="1"/>
  <c r="E1378" i="4"/>
  <c r="F1378" i="4" s="1"/>
  <c r="E1379" i="4"/>
  <c r="F1379" i="4" s="1"/>
  <c r="E1380" i="4"/>
  <c r="F1380" i="4" s="1"/>
  <c r="E1381" i="4"/>
  <c r="F1381" i="4" s="1"/>
  <c r="E1382" i="4"/>
  <c r="F1382" i="4" s="1"/>
  <c r="E1383" i="4"/>
  <c r="F1383" i="4" s="1"/>
  <c r="E1384" i="4"/>
  <c r="F1384" i="4" s="1"/>
  <c r="E1385" i="4"/>
  <c r="F1385" i="4" s="1"/>
  <c r="E1386" i="4"/>
  <c r="F1386" i="4" s="1"/>
  <c r="E1387" i="4"/>
  <c r="F1387" i="4" s="1"/>
  <c r="E1388" i="4"/>
  <c r="F1388" i="4" s="1"/>
  <c r="E1389" i="4"/>
  <c r="F1389" i="4" s="1"/>
  <c r="E1391" i="4"/>
  <c r="F1391" i="4" s="1"/>
  <c r="E1393" i="4"/>
  <c r="F1393" i="4" s="1"/>
  <c r="E1394" i="4"/>
  <c r="F1394" i="4" s="1"/>
  <c r="E1395" i="4"/>
  <c r="F1395" i="4" s="1"/>
  <c r="E1396" i="4"/>
  <c r="F1396" i="4" s="1"/>
  <c r="E1397" i="4"/>
  <c r="F1397" i="4" s="1"/>
  <c r="E1398" i="4"/>
  <c r="F1398" i="4" s="1"/>
  <c r="E1399" i="4"/>
  <c r="F1399" i="4" s="1"/>
  <c r="E1400" i="4"/>
  <c r="F1400" i="4" s="1"/>
  <c r="E1401" i="4"/>
  <c r="F1401" i="4" s="1"/>
  <c r="E1402" i="4"/>
  <c r="F1402" i="4" s="1"/>
  <c r="E1403" i="4"/>
  <c r="F1403" i="4" s="1"/>
  <c r="E1404" i="4"/>
  <c r="F1404" i="4" s="1"/>
  <c r="E1405" i="4"/>
  <c r="F1405" i="4" s="1"/>
  <c r="E1406" i="4"/>
  <c r="F1406" i="4" s="1"/>
  <c r="E1407" i="4"/>
  <c r="F1407" i="4" s="1"/>
  <c r="E1408" i="4"/>
  <c r="F1408" i="4" s="1"/>
  <c r="E1409" i="4"/>
  <c r="F1409" i="4" s="1"/>
  <c r="E1410" i="4"/>
  <c r="F1410" i="4" s="1"/>
  <c r="E1412" i="4"/>
  <c r="F1412" i="4" s="1"/>
  <c r="E1413" i="4"/>
  <c r="F1413" i="4" s="1"/>
  <c r="E1414" i="4"/>
  <c r="F1414" i="4" s="1"/>
  <c r="E1415" i="4"/>
  <c r="F1415" i="4" s="1"/>
  <c r="E1416" i="4"/>
  <c r="F1416" i="4" s="1"/>
  <c r="E1417" i="4"/>
  <c r="F1417" i="4" s="1"/>
  <c r="E1418" i="4"/>
  <c r="F1418" i="4" s="1"/>
  <c r="E1419" i="4"/>
  <c r="F1419" i="4" s="1"/>
  <c r="E1420" i="4"/>
  <c r="F1420" i="4" s="1"/>
  <c r="E1421" i="4"/>
  <c r="F1421" i="4" s="1"/>
  <c r="E1422" i="4"/>
  <c r="F1422" i="4" s="1"/>
  <c r="E1423" i="4"/>
  <c r="F1423" i="4" s="1"/>
  <c r="E1424" i="4"/>
  <c r="F1424" i="4" s="1"/>
  <c r="E1425" i="4"/>
  <c r="F1425" i="4" s="1"/>
  <c r="E1426" i="4"/>
  <c r="F1426" i="4" s="1"/>
  <c r="E1427" i="4"/>
  <c r="F1427" i="4" s="1"/>
  <c r="E1428" i="4"/>
  <c r="F1428" i="4" s="1"/>
  <c r="E1429" i="4"/>
  <c r="F1429" i="4" s="1"/>
  <c r="E1430" i="4"/>
  <c r="F1430" i="4" s="1"/>
  <c r="E1431" i="4"/>
  <c r="F1431" i="4" s="1"/>
  <c r="E1432" i="4"/>
  <c r="F1432" i="4" s="1"/>
  <c r="E1433" i="4"/>
  <c r="F1433" i="4" s="1"/>
  <c r="E1434" i="4"/>
  <c r="F1434" i="4" s="1"/>
  <c r="E1435" i="4"/>
  <c r="F1435" i="4" s="1"/>
  <c r="E1436" i="4"/>
  <c r="F1436" i="4" s="1"/>
  <c r="E1437" i="4"/>
  <c r="F1437" i="4" s="1"/>
  <c r="E1438" i="4"/>
  <c r="F1438" i="4" s="1"/>
  <c r="E1439" i="4"/>
  <c r="F1439" i="4" s="1"/>
  <c r="E1440" i="4"/>
  <c r="F1440" i="4" s="1"/>
  <c r="E1441" i="4"/>
  <c r="F1441" i="4" s="1"/>
  <c r="E1442" i="4"/>
  <c r="F1442" i="4" s="1"/>
  <c r="E1443" i="4"/>
  <c r="F1443" i="4" s="1"/>
  <c r="E1444" i="4"/>
  <c r="F1444" i="4" s="1"/>
  <c r="E1445" i="4"/>
  <c r="F1445" i="4" s="1"/>
  <c r="E1446" i="4"/>
  <c r="F1446" i="4" s="1"/>
  <c r="E1447" i="4"/>
  <c r="F1447" i="4" s="1"/>
  <c r="E1448" i="4"/>
  <c r="F1448" i="4" s="1"/>
  <c r="E1449" i="4"/>
  <c r="F1449" i="4" s="1"/>
  <c r="E1450" i="4"/>
  <c r="F1450" i="4" s="1"/>
  <c r="E1451" i="4"/>
  <c r="F1451" i="4" s="1"/>
  <c r="E1452" i="4"/>
  <c r="F1452" i="4" s="1"/>
  <c r="E1453" i="4"/>
  <c r="F1453" i="4" s="1"/>
  <c r="E1454" i="4"/>
  <c r="F1454" i="4" s="1"/>
  <c r="E1455" i="4"/>
  <c r="F1455" i="4" s="1"/>
  <c r="E1456" i="4"/>
  <c r="F1456" i="4" s="1"/>
  <c r="E1457" i="4"/>
  <c r="F1457" i="4" s="1"/>
  <c r="E1458" i="4"/>
  <c r="F1458" i="4" s="1"/>
  <c r="E1459" i="4"/>
  <c r="F1459" i="4" s="1"/>
  <c r="E1460" i="4"/>
  <c r="F1460" i="4" s="1"/>
  <c r="E1461" i="4"/>
  <c r="F1461" i="4" s="1"/>
  <c r="E1462" i="4"/>
  <c r="F1462" i="4" s="1"/>
  <c r="E1463" i="4"/>
  <c r="F1463" i="4" s="1"/>
  <c r="E1464" i="4"/>
  <c r="F1464" i="4" s="1"/>
  <c r="E1465" i="4"/>
  <c r="F1465" i="4" s="1"/>
  <c r="E1466" i="4"/>
  <c r="F1466" i="4" s="1"/>
  <c r="E1467" i="4"/>
  <c r="F1467" i="4" s="1"/>
  <c r="E1468" i="4"/>
  <c r="F1468" i="4" s="1"/>
  <c r="E1469" i="4"/>
  <c r="F1469" i="4" s="1"/>
  <c r="E1470" i="4"/>
  <c r="F1470" i="4" s="1"/>
  <c r="E1471" i="4"/>
  <c r="F1471" i="4" s="1"/>
  <c r="E1472" i="4"/>
  <c r="F1472" i="4" s="1"/>
  <c r="E1473" i="4"/>
  <c r="F1473" i="4" s="1"/>
  <c r="E1474" i="4"/>
  <c r="F1474" i="4" s="1"/>
  <c r="E1475" i="4"/>
  <c r="F1475" i="4" s="1"/>
  <c r="E1476" i="4"/>
  <c r="F1476" i="4" s="1"/>
  <c r="E1477" i="4"/>
  <c r="F1477" i="4" s="1"/>
  <c r="E1478" i="4"/>
  <c r="F1478" i="4" s="1"/>
  <c r="E1479" i="4"/>
  <c r="F1479" i="4" s="1"/>
  <c r="E1480" i="4"/>
  <c r="F1480" i="4" s="1"/>
  <c r="E1481" i="4"/>
  <c r="F1481" i="4" s="1"/>
  <c r="E1482" i="4"/>
  <c r="F1482" i="4" s="1"/>
  <c r="E1483" i="4"/>
  <c r="F1483" i="4" s="1"/>
  <c r="E1484" i="4"/>
  <c r="F1484" i="4" s="1"/>
  <c r="E1485" i="4"/>
  <c r="F1485" i="4" s="1"/>
  <c r="E1486" i="4"/>
  <c r="F1486" i="4" s="1"/>
  <c r="E1487" i="4"/>
  <c r="F1487" i="4" s="1"/>
  <c r="E1488" i="4"/>
  <c r="F1488" i="4" s="1"/>
  <c r="E1489" i="4"/>
  <c r="F1489" i="4" s="1"/>
  <c r="E1490" i="4"/>
  <c r="F1490" i="4" s="1"/>
  <c r="E1491" i="4"/>
  <c r="F1491" i="4" s="1"/>
  <c r="E1492" i="4"/>
  <c r="F1492" i="4" s="1"/>
  <c r="E1493" i="4"/>
  <c r="F1493" i="4" s="1"/>
  <c r="E1494" i="4"/>
  <c r="F1494" i="4" s="1"/>
  <c r="E1495" i="4"/>
  <c r="F1495" i="4" s="1"/>
  <c r="E1496" i="4"/>
  <c r="F1496" i="4" s="1"/>
  <c r="E1497" i="4"/>
  <c r="F1497" i="4" s="1"/>
  <c r="E1498" i="4"/>
  <c r="F1498" i="4" s="1"/>
  <c r="E1499" i="4"/>
  <c r="F1499" i="4" s="1"/>
  <c r="E1500" i="4"/>
  <c r="F1500" i="4" s="1"/>
  <c r="E1501" i="4"/>
  <c r="F1501" i="4" s="1"/>
  <c r="E1502" i="4"/>
  <c r="F1502" i="4" s="1"/>
  <c r="E1503" i="4"/>
  <c r="F1503" i="4" s="1"/>
  <c r="E1504" i="4"/>
  <c r="F1504" i="4" s="1"/>
  <c r="E1505" i="4"/>
  <c r="F1505" i="4" s="1"/>
  <c r="E1506" i="4"/>
  <c r="F1506" i="4" s="1"/>
  <c r="E1507" i="4"/>
  <c r="F1507" i="4" s="1"/>
  <c r="E1508" i="4"/>
  <c r="F1508" i="4" s="1"/>
  <c r="E1509" i="4"/>
  <c r="F1509" i="4" s="1"/>
  <c r="E1510" i="4"/>
  <c r="F1510" i="4" s="1"/>
  <c r="E1511" i="4"/>
  <c r="F1511" i="4" s="1"/>
  <c r="E1512" i="4"/>
  <c r="F1512" i="4" s="1"/>
  <c r="E1513" i="4"/>
  <c r="F1513" i="4" s="1"/>
  <c r="E1514" i="4"/>
  <c r="F1514" i="4" s="1"/>
  <c r="E1515" i="4"/>
  <c r="F1515" i="4" s="1"/>
  <c r="E1516" i="4"/>
  <c r="F1516" i="4" s="1"/>
  <c r="E1517" i="4"/>
  <c r="F1517" i="4" s="1"/>
  <c r="E1518" i="4"/>
  <c r="F1518" i="4" s="1"/>
  <c r="E1519" i="4"/>
  <c r="F1519" i="4" s="1"/>
  <c r="E1520" i="4"/>
  <c r="F1520" i="4" s="1"/>
  <c r="E1521" i="4"/>
  <c r="F1521" i="4" s="1"/>
  <c r="E1522" i="4"/>
  <c r="F1522" i="4" s="1"/>
  <c r="E1523" i="4"/>
  <c r="F1523" i="4" s="1"/>
  <c r="E1524" i="4"/>
  <c r="F1524" i="4" s="1"/>
  <c r="E1525" i="4"/>
  <c r="F1525" i="4" s="1"/>
  <c r="E1526" i="4"/>
  <c r="F1526" i="4" s="1"/>
  <c r="E1527" i="4"/>
  <c r="F1527" i="4" s="1"/>
  <c r="E1528" i="4"/>
  <c r="F1528" i="4" s="1"/>
  <c r="E1529" i="4"/>
  <c r="F1529" i="4" s="1"/>
  <c r="E1530" i="4"/>
  <c r="F1530" i="4" s="1"/>
  <c r="E1531" i="4"/>
  <c r="F1531" i="4" s="1"/>
  <c r="E1532" i="4"/>
  <c r="F1532" i="4" s="1"/>
  <c r="E1533" i="4"/>
  <c r="F1533" i="4" s="1"/>
  <c r="E1534" i="4"/>
  <c r="F1534" i="4" s="1"/>
  <c r="E1535" i="4"/>
  <c r="F1535" i="4" s="1"/>
  <c r="E1536" i="4"/>
  <c r="F1536" i="4" s="1"/>
  <c r="E1537" i="4"/>
  <c r="F1537" i="4" s="1"/>
  <c r="E1538" i="4"/>
  <c r="F1538" i="4" s="1"/>
  <c r="E1541" i="4"/>
  <c r="F1541" i="4" s="1"/>
  <c r="E1543" i="4"/>
  <c r="F1543" i="4" s="1"/>
  <c r="E1544" i="4"/>
  <c r="F1544" i="4" s="1"/>
  <c r="E1545" i="4"/>
  <c r="F1545" i="4" s="1"/>
  <c r="E1546" i="4"/>
  <c r="F1546" i="4" s="1"/>
  <c r="E1547" i="4"/>
  <c r="F1547" i="4" s="1"/>
  <c r="E1548" i="4"/>
  <c r="F1548" i="4" s="1"/>
  <c r="E1549" i="4"/>
  <c r="F1549" i="4" s="1"/>
  <c r="E1550" i="4"/>
  <c r="F1550" i="4" s="1"/>
  <c r="E1551" i="4"/>
  <c r="F1551" i="4" s="1"/>
  <c r="E1552" i="4"/>
  <c r="F1552" i="4" s="1"/>
  <c r="E1553" i="4"/>
  <c r="F1553" i="4" s="1"/>
  <c r="E1554" i="4"/>
  <c r="F1554" i="4" s="1"/>
  <c r="E1555" i="4"/>
  <c r="F1555" i="4" s="1"/>
  <c r="E1556" i="4"/>
  <c r="F1556" i="4" s="1"/>
  <c r="E1557" i="4"/>
  <c r="F1557" i="4" s="1"/>
  <c r="E1558" i="4"/>
  <c r="F1558" i="4" s="1"/>
  <c r="E1559" i="4"/>
  <c r="F1559" i="4" s="1"/>
  <c r="E1560" i="4"/>
  <c r="F1560" i="4" s="1"/>
  <c r="E1561" i="4"/>
  <c r="F1561" i="4" s="1"/>
  <c r="E1562" i="4"/>
  <c r="F1562" i="4" s="1"/>
  <c r="E1563" i="4"/>
  <c r="F1563" i="4" s="1"/>
  <c r="E1564" i="4"/>
  <c r="F1564" i="4" s="1"/>
  <c r="E1565" i="4"/>
  <c r="F1565" i="4" s="1"/>
  <c r="E1566" i="4"/>
  <c r="F1566" i="4" s="1"/>
  <c r="E1567" i="4"/>
  <c r="F1567" i="4" s="1"/>
  <c r="E1568" i="4"/>
  <c r="F1568" i="4" s="1"/>
  <c r="E1569" i="4"/>
  <c r="F1569" i="4" s="1"/>
  <c r="E1570" i="4"/>
  <c r="F1570" i="4" s="1"/>
  <c r="E1571" i="4"/>
  <c r="F1571" i="4" s="1"/>
  <c r="E1572" i="4"/>
  <c r="F1572" i="4" s="1"/>
  <c r="E1573" i="4"/>
  <c r="F1573" i="4" s="1"/>
  <c r="E1574" i="4"/>
  <c r="F1574" i="4" s="1"/>
  <c r="E1575" i="4"/>
  <c r="F1575" i="4" s="1"/>
  <c r="E1576" i="4"/>
  <c r="F1576" i="4" s="1"/>
  <c r="E1577" i="4"/>
  <c r="F1577" i="4" s="1"/>
  <c r="E1578" i="4"/>
  <c r="F1578" i="4" s="1"/>
  <c r="E1579" i="4"/>
  <c r="F1579" i="4" s="1"/>
  <c r="E1580" i="4"/>
  <c r="F1580" i="4" s="1"/>
  <c r="E1581" i="4"/>
  <c r="F1581" i="4" s="1"/>
  <c r="E1582" i="4"/>
  <c r="F1582" i="4" s="1"/>
  <c r="E1583" i="4"/>
  <c r="F1583" i="4" s="1"/>
  <c r="E1584" i="4"/>
  <c r="F1584" i="4" s="1"/>
  <c r="E1585" i="4"/>
  <c r="F1585" i="4" s="1"/>
  <c r="E1586" i="4"/>
  <c r="F1586" i="4" s="1"/>
  <c r="E1587" i="4"/>
  <c r="F1587" i="4" s="1"/>
  <c r="E1588" i="4"/>
  <c r="F1588" i="4" s="1"/>
  <c r="E1589" i="4"/>
  <c r="F1589" i="4" s="1"/>
  <c r="E1590" i="4"/>
  <c r="F1590" i="4" s="1"/>
  <c r="E1591" i="4"/>
  <c r="F1591" i="4" s="1"/>
  <c r="E1592" i="4"/>
  <c r="F1592" i="4" s="1"/>
  <c r="E1593" i="4"/>
  <c r="F1593" i="4" s="1"/>
  <c r="E1594" i="4"/>
  <c r="F1594" i="4" s="1"/>
  <c r="E1595" i="4"/>
  <c r="F1595" i="4" s="1"/>
  <c r="E1596" i="4"/>
  <c r="F1596" i="4" s="1"/>
  <c r="E1598" i="4"/>
  <c r="F1598" i="4" s="1"/>
  <c r="E1599" i="4"/>
  <c r="F1599" i="4" s="1"/>
  <c r="E1600" i="4"/>
  <c r="F1600" i="4" s="1"/>
  <c r="E1601" i="4"/>
  <c r="F1601" i="4" s="1"/>
  <c r="E1602" i="4"/>
  <c r="F1602" i="4" s="1"/>
  <c r="E1603" i="4"/>
  <c r="F1603" i="4" s="1"/>
  <c r="E1604" i="4"/>
  <c r="F1604" i="4" s="1"/>
  <c r="E1605" i="4"/>
  <c r="F1605" i="4" s="1"/>
  <c r="E1606" i="4"/>
  <c r="F1606" i="4" s="1"/>
  <c r="E1607" i="4"/>
  <c r="F1607" i="4" s="1"/>
  <c r="E1608" i="4"/>
  <c r="F1608" i="4" s="1"/>
  <c r="E1609" i="4"/>
  <c r="F1609" i="4" s="1"/>
  <c r="E1610" i="4"/>
  <c r="F1610" i="4" s="1"/>
  <c r="E1612" i="4"/>
  <c r="F1612" i="4" s="1"/>
  <c r="E1613" i="4"/>
  <c r="F1613" i="4" s="1"/>
  <c r="E1614" i="4"/>
  <c r="F1614" i="4" s="1"/>
  <c r="E1615" i="4"/>
  <c r="F1615" i="4" s="1"/>
  <c r="E1616" i="4"/>
  <c r="F1616" i="4" s="1"/>
  <c r="E1617" i="4"/>
  <c r="F1617" i="4" s="1"/>
  <c r="E1618" i="4"/>
  <c r="F1618" i="4" s="1"/>
  <c r="E1619" i="4"/>
  <c r="F1619" i="4" s="1"/>
  <c r="E1620" i="4"/>
  <c r="F1620" i="4" s="1"/>
  <c r="E1621" i="4"/>
  <c r="F1621" i="4" s="1"/>
  <c r="E1622" i="4"/>
  <c r="F1622" i="4" s="1"/>
  <c r="E1623" i="4"/>
  <c r="F1623" i="4" s="1"/>
  <c r="E1624" i="4"/>
  <c r="F1624" i="4" s="1"/>
  <c r="E1625" i="4"/>
  <c r="F1625" i="4" s="1"/>
  <c r="E1626" i="4"/>
  <c r="F1626" i="4" s="1"/>
  <c r="E1627" i="4"/>
  <c r="F1627" i="4" s="1"/>
  <c r="E1628" i="4"/>
  <c r="F1628" i="4" s="1"/>
  <c r="E1629" i="4"/>
  <c r="F1629" i="4" s="1"/>
  <c r="E1630" i="4"/>
  <c r="F1630" i="4" s="1"/>
  <c r="E1631" i="4"/>
  <c r="F1631" i="4" s="1"/>
  <c r="E1632" i="4"/>
  <c r="F1632" i="4" s="1"/>
  <c r="E1633" i="4"/>
  <c r="F1633" i="4" s="1"/>
  <c r="E1634" i="4"/>
  <c r="F1634" i="4" s="1"/>
  <c r="E1635" i="4"/>
  <c r="F1635" i="4" s="1"/>
  <c r="E1636" i="4"/>
  <c r="F1636" i="4" s="1"/>
  <c r="E1637" i="4"/>
  <c r="F1637" i="4" s="1"/>
  <c r="E1638" i="4"/>
  <c r="F1638" i="4" s="1"/>
  <c r="E1639" i="4"/>
  <c r="F1639" i="4" s="1"/>
  <c r="E1640" i="4"/>
  <c r="F1640" i="4" s="1"/>
  <c r="E1641" i="4"/>
  <c r="F1641" i="4" s="1"/>
  <c r="E1642" i="4"/>
  <c r="F1642" i="4" s="1"/>
  <c r="E1643" i="4"/>
  <c r="F1643" i="4" s="1"/>
  <c r="E1644" i="4"/>
  <c r="F1644" i="4" s="1"/>
  <c r="E1645" i="4"/>
  <c r="F1645" i="4" s="1"/>
  <c r="E1646" i="4"/>
  <c r="F1646" i="4" s="1"/>
  <c r="E1647" i="4"/>
  <c r="F1647" i="4" s="1"/>
  <c r="E1648" i="4"/>
  <c r="F1648" i="4" s="1"/>
  <c r="E1650" i="4"/>
  <c r="F1650" i="4" s="1"/>
  <c r="E1651" i="4"/>
  <c r="F1651" i="4" s="1"/>
  <c r="E1652" i="4"/>
  <c r="F1652" i="4" s="1"/>
  <c r="E1653" i="4"/>
  <c r="F1653" i="4" s="1"/>
  <c r="E1654" i="4"/>
  <c r="F1654" i="4" s="1"/>
  <c r="E1655" i="4"/>
  <c r="F1655" i="4" s="1"/>
  <c r="E1656" i="4"/>
  <c r="F1656" i="4" s="1"/>
  <c r="E1657" i="4"/>
  <c r="F1657" i="4" s="1"/>
  <c r="E1658" i="4"/>
  <c r="F1658" i="4" s="1"/>
  <c r="E1659" i="4"/>
  <c r="F1659" i="4" s="1"/>
  <c r="E1660" i="4"/>
  <c r="F1660" i="4" s="1"/>
  <c r="E1661" i="4"/>
  <c r="F1661" i="4" s="1"/>
  <c r="E1662" i="4"/>
  <c r="F1662" i="4" s="1"/>
  <c r="E1663" i="4"/>
  <c r="F1663" i="4" s="1"/>
  <c r="E1664" i="4"/>
  <c r="F1664" i="4" s="1"/>
  <c r="E1665" i="4"/>
  <c r="F1665" i="4" s="1"/>
  <c r="E1666" i="4"/>
  <c r="F1666" i="4" s="1"/>
  <c r="E1667" i="4"/>
  <c r="F1667" i="4" s="1"/>
  <c r="E1668" i="4"/>
  <c r="F1668" i="4" s="1"/>
  <c r="E1669" i="4"/>
  <c r="F1669" i="4" s="1"/>
  <c r="E1670" i="4"/>
  <c r="F1670" i="4" s="1"/>
  <c r="E1671" i="4"/>
  <c r="F1671" i="4" s="1"/>
  <c r="E1672" i="4"/>
  <c r="F1672" i="4" s="1"/>
  <c r="E1673" i="4"/>
  <c r="F1673" i="4" s="1"/>
  <c r="E1674" i="4"/>
  <c r="F1674" i="4" s="1"/>
  <c r="E1675" i="4"/>
  <c r="F1675" i="4" s="1"/>
  <c r="E1676" i="4"/>
  <c r="F1676" i="4" s="1"/>
  <c r="E1677" i="4"/>
  <c r="F1677" i="4" s="1"/>
  <c r="E1678" i="4"/>
  <c r="F1678" i="4" s="1"/>
  <c r="E1679" i="4"/>
  <c r="F1679" i="4" s="1"/>
  <c r="E1680" i="4"/>
  <c r="F1680" i="4" s="1"/>
  <c r="E1681" i="4"/>
  <c r="F1681" i="4" s="1"/>
  <c r="E1682" i="4"/>
  <c r="F1682" i="4" s="1"/>
  <c r="E1683" i="4"/>
  <c r="F1683" i="4" s="1"/>
  <c r="E1684" i="4"/>
  <c r="F1684" i="4" s="1"/>
  <c r="E1685" i="4"/>
  <c r="F1685" i="4" s="1"/>
  <c r="E1686" i="4"/>
  <c r="F1686" i="4" s="1"/>
  <c r="E1687" i="4"/>
  <c r="F1687" i="4" s="1"/>
  <c r="E1688" i="4"/>
  <c r="F1688" i="4" s="1"/>
  <c r="E1689" i="4"/>
  <c r="F1689" i="4" s="1"/>
  <c r="E1690" i="4"/>
  <c r="F1690" i="4" s="1"/>
  <c r="E1692" i="4"/>
  <c r="F1692" i="4" s="1"/>
  <c r="E1693" i="4"/>
  <c r="F1693" i="4" s="1"/>
  <c r="E1694" i="4"/>
  <c r="F1694" i="4" s="1"/>
  <c r="E1695" i="4"/>
  <c r="F1695" i="4" s="1"/>
  <c r="E1696" i="4"/>
  <c r="F1696" i="4" s="1"/>
  <c r="E1697" i="4"/>
  <c r="F1697" i="4" s="1"/>
  <c r="E1698" i="4"/>
  <c r="F1698" i="4" s="1"/>
  <c r="E1700" i="4"/>
  <c r="F1700" i="4" s="1"/>
  <c r="E1701" i="4"/>
  <c r="F1701" i="4" s="1"/>
  <c r="E1702" i="4"/>
  <c r="F1702" i="4" s="1"/>
  <c r="E1703" i="4"/>
  <c r="F1703" i="4" s="1"/>
  <c r="E1704" i="4"/>
  <c r="F1704" i="4" s="1"/>
  <c r="E1705" i="4"/>
  <c r="F1705" i="4" s="1"/>
  <c r="E1706" i="4"/>
  <c r="F1706" i="4" s="1"/>
  <c r="E1707" i="4"/>
  <c r="F1707" i="4" s="1"/>
  <c r="E1708" i="4"/>
  <c r="F1708" i="4" s="1"/>
  <c r="E1709" i="4"/>
  <c r="F1709" i="4" s="1"/>
  <c r="E1710" i="4"/>
  <c r="F1710" i="4" s="1"/>
  <c r="E1711" i="4"/>
  <c r="F1711" i="4" s="1"/>
  <c r="E1712" i="4"/>
  <c r="F1712" i="4" s="1"/>
  <c r="E1713" i="4"/>
  <c r="F1713" i="4" s="1"/>
  <c r="E1715" i="4"/>
  <c r="F1715" i="4" s="1"/>
  <c r="E1716" i="4"/>
  <c r="F1716" i="4" s="1"/>
  <c r="E1717" i="4"/>
  <c r="F1717" i="4" s="1"/>
  <c r="E1718" i="4"/>
  <c r="F1718" i="4" s="1"/>
  <c r="E1719" i="4"/>
  <c r="F1719" i="4" s="1"/>
  <c r="E1720" i="4"/>
  <c r="F1720" i="4" s="1"/>
  <c r="E1721" i="4"/>
  <c r="F1721" i="4" s="1"/>
  <c r="E1722" i="4"/>
  <c r="F1722" i="4" s="1"/>
  <c r="E1723" i="4"/>
  <c r="F1723" i="4" s="1"/>
  <c r="E1724" i="4"/>
  <c r="F1724" i="4" s="1"/>
  <c r="E1725" i="4"/>
  <c r="F1725" i="4" s="1"/>
  <c r="E1726" i="4"/>
  <c r="F1726" i="4" s="1"/>
  <c r="E1727" i="4"/>
  <c r="F1727" i="4" s="1"/>
  <c r="E1732" i="4"/>
  <c r="F1732" i="4" s="1"/>
  <c r="E1733" i="4"/>
  <c r="F1733" i="4" s="1"/>
  <c r="E1734" i="4"/>
  <c r="F1734" i="4" s="1"/>
  <c r="E1735" i="4"/>
  <c r="F1735" i="4" s="1"/>
  <c r="E1736" i="4"/>
  <c r="F1736" i="4" s="1"/>
  <c r="E1737" i="4"/>
  <c r="F1737" i="4" s="1"/>
  <c r="E1738" i="4"/>
  <c r="F1738" i="4" s="1"/>
  <c r="E1740" i="4"/>
  <c r="F1740" i="4" s="1"/>
  <c r="E1741" i="4"/>
  <c r="F1741" i="4" s="1"/>
  <c r="E1742" i="4"/>
  <c r="F1742" i="4" s="1"/>
  <c r="E1743" i="4"/>
  <c r="F1743" i="4" s="1"/>
  <c r="E1744" i="4"/>
  <c r="F1744" i="4" s="1"/>
  <c r="E1745" i="4"/>
  <c r="F1745" i="4" s="1"/>
  <c r="E1746" i="4"/>
  <c r="F1746" i="4" s="1"/>
  <c r="E1747" i="4"/>
  <c r="F1747" i="4" s="1"/>
  <c r="E1748" i="4"/>
  <c r="F1748" i="4" s="1"/>
  <c r="E1749" i="4"/>
  <c r="F1749" i="4" s="1"/>
  <c r="E1751" i="4"/>
  <c r="F1751" i="4" s="1"/>
  <c r="E1752" i="4"/>
  <c r="F1752" i="4" s="1"/>
  <c r="E1753" i="4"/>
  <c r="F1753" i="4" s="1"/>
  <c r="E1754" i="4"/>
  <c r="F1754" i="4" s="1"/>
  <c r="E1755" i="4"/>
  <c r="F1755" i="4" s="1"/>
  <c r="E1756" i="4"/>
  <c r="F1756" i="4" s="1"/>
  <c r="E1757" i="4"/>
  <c r="F1757" i="4" s="1"/>
  <c r="E1758" i="4"/>
  <c r="F1758" i="4" s="1"/>
  <c r="E1759" i="4"/>
  <c r="F1759" i="4" s="1"/>
  <c r="E1760" i="4"/>
  <c r="F1760" i="4" s="1"/>
  <c r="E1761" i="4"/>
  <c r="F1761" i="4" s="1"/>
  <c r="E1762" i="4"/>
  <c r="F1762" i="4" s="1"/>
  <c r="E1763" i="4"/>
  <c r="F1763" i="4" s="1"/>
  <c r="E1764" i="4"/>
  <c r="F1764" i="4" s="1"/>
  <c r="E1765" i="4"/>
  <c r="F1765" i="4" s="1"/>
  <c r="E1766" i="4"/>
  <c r="F1766" i="4" s="1"/>
  <c r="E1767" i="4"/>
  <c r="F1767" i="4" s="1"/>
  <c r="E1768" i="4"/>
  <c r="F1768" i="4" s="1"/>
  <c r="E1769" i="4"/>
  <c r="F1769" i="4" s="1"/>
  <c r="E1770" i="4"/>
  <c r="F1770" i="4" s="1"/>
  <c r="E1771" i="4"/>
  <c r="F1771" i="4" s="1"/>
  <c r="E1772" i="4"/>
  <c r="F1772" i="4" s="1"/>
  <c r="E1773" i="4"/>
  <c r="F1773" i="4" s="1"/>
  <c r="E1774" i="4"/>
  <c r="F1774" i="4" s="1"/>
  <c r="E1775" i="4"/>
  <c r="F1775" i="4" s="1"/>
  <c r="E1776" i="4"/>
  <c r="F1776" i="4" s="1"/>
  <c r="E1777" i="4"/>
  <c r="F1777" i="4" s="1"/>
  <c r="E1778" i="4"/>
  <c r="F1778" i="4" s="1"/>
  <c r="E1779" i="4"/>
  <c r="F1779" i="4" s="1"/>
  <c r="E1780" i="4"/>
  <c r="F1780" i="4" s="1"/>
  <c r="E1783" i="4"/>
  <c r="F1783" i="4" s="1"/>
  <c r="E1784" i="4"/>
  <c r="F1784" i="4" s="1"/>
  <c r="E1785" i="4"/>
  <c r="F1785" i="4" s="1"/>
  <c r="E1786" i="4"/>
  <c r="F1786" i="4" s="1"/>
  <c r="E1787" i="4"/>
  <c r="F1787" i="4" s="1"/>
  <c r="E1788" i="4"/>
  <c r="F1788" i="4" s="1"/>
  <c r="E1789" i="4"/>
  <c r="F1789" i="4" s="1"/>
  <c r="E1790" i="4"/>
  <c r="F1790" i="4" s="1"/>
  <c r="E1791" i="4"/>
  <c r="F1791" i="4" s="1"/>
  <c r="E1793" i="4"/>
  <c r="F1793" i="4" s="1"/>
  <c r="E1794" i="4"/>
  <c r="F1794" i="4" s="1"/>
  <c r="E1796" i="4"/>
  <c r="F1796" i="4" s="1"/>
  <c r="E1797" i="4"/>
  <c r="F1797" i="4" s="1"/>
  <c r="E1798" i="4"/>
  <c r="F1798" i="4" s="1"/>
  <c r="E1800" i="4"/>
  <c r="F1800" i="4" s="1"/>
  <c r="E1801" i="4"/>
  <c r="F1801" i="4" s="1"/>
  <c r="E1802" i="4"/>
  <c r="F1802" i="4" s="1"/>
  <c r="E1803" i="4"/>
  <c r="F1803" i="4" s="1"/>
  <c r="E1806" i="4"/>
  <c r="F1806" i="4" s="1"/>
  <c r="E1807" i="4"/>
  <c r="F1807" i="4" s="1"/>
  <c r="E1808" i="4"/>
  <c r="F1808" i="4" s="1"/>
  <c r="E1809" i="4"/>
  <c r="F1809" i="4" s="1"/>
  <c r="E1810" i="4"/>
  <c r="F1810" i="4" s="1"/>
  <c r="E1811" i="4"/>
  <c r="F1811" i="4" s="1"/>
  <c r="E1812" i="4"/>
  <c r="F1812" i="4" s="1"/>
  <c r="E1813" i="4"/>
  <c r="F1813" i="4" s="1"/>
  <c r="E1814" i="4"/>
  <c r="F1814" i="4" s="1"/>
  <c r="E1815" i="4"/>
  <c r="F1815" i="4" s="1"/>
  <c r="E1816" i="4"/>
  <c r="F1816" i="4" s="1"/>
  <c r="E1817" i="4"/>
  <c r="F1817" i="4" s="1"/>
  <c r="E1818" i="4"/>
  <c r="F1818" i="4" s="1"/>
  <c r="E1819" i="4"/>
  <c r="F1819" i="4" s="1"/>
  <c r="E1820" i="4"/>
  <c r="F1820" i="4" s="1"/>
  <c r="E1821" i="4"/>
  <c r="F1821" i="4" s="1"/>
  <c r="E1822" i="4"/>
  <c r="F1822" i="4" s="1"/>
  <c r="E1823" i="4"/>
  <c r="F1823" i="4" s="1"/>
  <c r="E1824" i="4"/>
  <c r="F1824" i="4" s="1"/>
  <c r="E1825" i="4"/>
  <c r="F1825" i="4" s="1"/>
  <c r="E1826" i="4"/>
  <c r="F1826" i="4" s="1"/>
  <c r="E1828" i="4"/>
  <c r="F1828" i="4" s="1"/>
  <c r="E1830" i="4"/>
  <c r="F1830" i="4" s="1"/>
  <c r="E1831" i="4"/>
  <c r="F1831" i="4" s="1"/>
  <c r="E1832" i="4"/>
  <c r="F1832" i="4" s="1"/>
  <c r="E1833" i="4"/>
  <c r="F1833" i="4" s="1"/>
  <c r="E1834" i="4"/>
  <c r="F1834" i="4" s="1"/>
  <c r="E1836" i="4"/>
  <c r="F1836" i="4" s="1"/>
  <c r="E1837" i="4"/>
  <c r="F1837" i="4" s="1"/>
  <c r="E1838" i="4"/>
  <c r="F1838" i="4" s="1"/>
  <c r="E1840" i="4"/>
  <c r="F1840" i="4" s="1"/>
  <c r="E1843" i="4"/>
  <c r="F1843" i="4" s="1"/>
  <c r="E1845" i="4"/>
  <c r="F1845" i="4" s="1"/>
  <c r="E1846" i="4"/>
  <c r="F1846" i="4" s="1"/>
  <c r="E1847" i="4"/>
  <c r="F1847" i="4" s="1"/>
  <c r="E1848" i="4"/>
  <c r="F1848" i="4" s="1"/>
  <c r="E1849" i="4"/>
  <c r="F1849" i="4" s="1"/>
  <c r="E1850" i="4"/>
  <c r="F1850" i="4" s="1"/>
  <c r="E1851" i="4"/>
  <c r="F1851" i="4" s="1"/>
  <c r="E1852" i="4"/>
  <c r="F1852" i="4" s="1"/>
  <c r="E1854" i="4"/>
  <c r="F1854" i="4" s="1"/>
  <c r="E1856" i="4"/>
  <c r="F1856" i="4" s="1"/>
  <c r="E1857" i="4"/>
  <c r="F1857" i="4" s="1"/>
  <c r="E1858" i="4"/>
  <c r="F1858" i="4" s="1"/>
  <c r="E1859" i="4"/>
  <c r="F1859" i="4" s="1"/>
  <c r="E1860" i="4"/>
  <c r="F1860" i="4" s="1"/>
  <c r="E1861" i="4"/>
  <c r="F1861" i="4" s="1"/>
  <c r="E1862" i="4"/>
  <c r="F1862" i="4" s="1"/>
  <c r="E1863" i="4"/>
  <c r="F1863" i="4" s="1"/>
  <c r="E1864" i="4"/>
  <c r="F1864" i="4" s="1"/>
  <c r="E1865" i="4"/>
  <c r="F1865" i="4" s="1"/>
  <c r="E1866" i="4"/>
  <c r="F1866" i="4" s="1"/>
  <c r="E1867" i="4"/>
  <c r="F1867" i="4" s="1"/>
  <c r="E1868" i="4"/>
  <c r="F1868" i="4" s="1"/>
  <c r="E1869" i="4"/>
  <c r="F1869" i="4" s="1"/>
  <c r="E1870" i="4"/>
  <c r="F1870" i="4" s="1"/>
  <c r="E1871" i="4"/>
  <c r="F1871" i="4" s="1"/>
  <c r="E1874" i="4"/>
  <c r="F1874" i="4" s="1"/>
  <c r="E1875" i="4"/>
  <c r="F1875" i="4" s="1"/>
  <c r="E1876" i="4"/>
  <c r="F1876" i="4" s="1"/>
  <c r="E1877" i="4"/>
  <c r="F1877" i="4" s="1"/>
  <c r="E1878" i="4"/>
  <c r="F1878" i="4" s="1"/>
  <c r="E1879" i="4"/>
  <c r="F1879" i="4" s="1"/>
  <c r="E1880" i="4"/>
  <c r="F1880" i="4" s="1"/>
  <c r="E1881" i="4"/>
  <c r="F1881" i="4" s="1"/>
  <c r="E1882" i="4"/>
  <c r="F1882" i="4" s="1"/>
  <c r="E1883" i="4"/>
  <c r="F1883" i="4" s="1"/>
  <c r="E1884" i="4"/>
  <c r="F1884" i="4" s="1"/>
  <c r="E1885" i="4"/>
  <c r="F1885" i="4" s="1"/>
  <c r="E1886" i="4"/>
  <c r="F1886" i="4" s="1"/>
  <c r="E1887" i="4"/>
  <c r="F1887" i="4" s="1"/>
  <c r="E1889" i="4"/>
  <c r="F1889" i="4" s="1"/>
  <c r="E1890" i="4"/>
  <c r="F1890" i="4" s="1"/>
  <c r="E1891" i="4"/>
  <c r="F1891" i="4" s="1"/>
  <c r="E1893" i="4"/>
  <c r="F1893" i="4" s="1"/>
  <c r="E1894" i="4"/>
  <c r="F1894" i="4" s="1"/>
  <c r="E1895" i="4"/>
  <c r="F1895" i="4" s="1"/>
  <c r="E1896" i="4"/>
  <c r="F1896" i="4" s="1"/>
  <c r="E1897" i="4"/>
  <c r="F1897" i="4" s="1"/>
  <c r="E1898" i="4"/>
  <c r="F1898" i="4" s="1"/>
  <c r="E1899" i="4"/>
  <c r="F1899" i="4" s="1"/>
  <c r="E1900" i="4"/>
  <c r="F1900" i="4" s="1"/>
  <c r="E1901" i="4"/>
  <c r="F1901" i="4" s="1"/>
  <c r="E1902" i="4"/>
  <c r="F1902" i="4" s="1"/>
  <c r="E1903" i="4"/>
  <c r="F1903" i="4" s="1"/>
  <c r="E1904" i="4"/>
  <c r="F1904" i="4" s="1"/>
  <c r="E1905" i="4"/>
  <c r="F1905" i="4" s="1"/>
  <c r="E1906" i="4"/>
  <c r="F1906" i="4" s="1"/>
  <c r="E1908" i="4"/>
  <c r="F1908" i="4" s="1"/>
  <c r="E1911" i="4"/>
  <c r="F1911" i="4" s="1"/>
  <c r="E1913" i="4"/>
  <c r="F1913" i="4" s="1"/>
  <c r="E1914" i="4"/>
  <c r="F1914" i="4" s="1"/>
  <c r="E1916" i="4"/>
  <c r="F1916" i="4" s="1"/>
  <c r="E1917" i="4"/>
  <c r="F1917" i="4" s="1"/>
  <c r="E1918" i="4"/>
  <c r="F1918" i="4" s="1"/>
  <c r="E1919" i="4"/>
  <c r="F1919" i="4" s="1"/>
  <c r="E1922" i="4"/>
  <c r="F1922" i="4" s="1"/>
  <c r="E1923" i="4"/>
  <c r="F1923" i="4" s="1"/>
  <c r="E1924" i="4"/>
  <c r="F1924" i="4" s="1"/>
  <c r="E1925" i="4"/>
  <c r="F1925" i="4" s="1"/>
  <c r="E1927" i="4"/>
  <c r="F1927" i="4" s="1"/>
  <c r="E1928" i="4"/>
  <c r="F1928" i="4" s="1"/>
  <c r="E1929" i="4"/>
  <c r="F1929" i="4" s="1"/>
  <c r="E1930" i="4"/>
  <c r="F1930" i="4" s="1"/>
  <c r="E1931" i="4"/>
  <c r="F1931" i="4" s="1"/>
  <c r="E1932" i="4"/>
  <c r="F1932" i="4" s="1"/>
  <c r="E1933" i="4"/>
  <c r="F1933" i="4" s="1"/>
  <c r="E1934" i="4"/>
  <c r="F1934" i="4" s="1"/>
  <c r="E1935" i="4"/>
  <c r="F1935" i="4" s="1"/>
  <c r="E1936" i="4"/>
  <c r="F1936" i="4" s="1"/>
  <c r="E1938" i="4"/>
  <c r="F1938" i="4" s="1"/>
  <c r="E1940" i="4"/>
  <c r="F1940" i="4" s="1"/>
  <c r="E1941" i="4"/>
  <c r="F1941" i="4" s="1"/>
  <c r="E1942" i="4"/>
  <c r="F1942" i="4" s="1"/>
  <c r="E1943" i="4"/>
  <c r="F1943" i="4" s="1"/>
  <c r="E1944" i="4"/>
  <c r="F1944" i="4" s="1"/>
  <c r="E1945" i="4"/>
  <c r="F1945" i="4" s="1"/>
  <c r="E1946" i="4"/>
  <c r="F1946" i="4" s="1"/>
  <c r="E1947" i="4"/>
  <c r="F1947" i="4" s="1"/>
  <c r="E1948" i="4"/>
  <c r="F1948" i="4" s="1"/>
  <c r="E1952" i="4"/>
  <c r="F1952" i="4" s="1"/>
  <c r="E1953" i="4"/>
  <c r="F1953" i="4" s="1"/>
  <c r="E1954" i="4"/>
  <c r="F1954" i="4" s="1"/>
  <c r="E1955" i="4"/>
  <c r="F1955" i="4" s="1"/>
  <c r="E1957" i="4"/>
  <c r="F1957" i="4" s="1"/>
  <c r="E1958" i="4"/>
  <c r="F1958" i="4" s="1"/>
  <c r="E1959" i="4"/>
  <c r="F1959" i="4" s="1"/>
  <c r="E1960" i="4"/>
  <c r="F1960" i="4" s="1"/>
  <c r="E1961" i="4"/>
  <c r="F1961" i="4" s="1"/>
  <c r="E1962" i="4"/>
  <c r="F1962" i="4" s="1"/>
  <c r="E1964" i="4"/>
  <c r="F1964" i="4" s="1"/>
  <c r="E1965" i="4"/>
  <c r="F1965" i="4" s="1"/>
  <c r="E1966" i="4"/>
  <c r="F1966" i="4" s="1"/>
  <c r="E1967" i="4"/>
  <c r="F1967" i="4" s="1"/>
  <c r="E1969" i="4"/>
  <c r="F1969" i="4" s="1"/>
  <c r="E1970" i="4"/>
  <c r="F1970" i="4" s="1"/>
  <c r="E1971" i="4"/>
  <c r="F1971" i="4" s="1"/>
  <c r="E1972" i="4"/>
  <c r="F1972" i="4" s="1"/>
  <c r="E1973" i="4"/>
  <c r="F1973" i="4" s="1"/>
  <c r="E1974" i="4"/>
  <c r="F1974" i="4" s="1"/>
  <c r="E1975" i="4"/>
  <c r="F1975" i="4" s="1"/>
  <c r="E1976" i="4"/>
  <c r="F1976" i="4" s="1"/>
  <c r="E1977" i="4"/>
  <c r="F1977" i="4" s="1"/>
  <c r="E1978" i="4"/>
  <c r="F1978" i="4" s="1"/>
  <c r="E1979" i="4"/>
  <c r="F1979" i="4" s="1"/>
  <c r="E1980" i="4"/>
  <c r="F1980" i="4" s="1"/>
  <c r="E1981" i="4"/>
  <c r="F1981" i="4" s="1"/>
  <c r="E1982" i="4"/>
  <c r="F1982" i="4" s="1"/>
  <c r="E1983" i="4"/>
  <c r="F1983" i="4" s="1"/>
  <c r="E1984" i="4"/>
  <c r="F1984" i="4" s="1"/>
  <c r="E1985" i="4"/>
  <c r="F1985" i="4" s="1"/>
  <c r="E1986" i="4"/>
  <c r="F1986" i="4" s="1"/>
  <c r="E1987" i="4"/>
  <c r="F1987" i="4" s="1"/>
  <c r="E1988" i="4"/>
  <c r="F1988" i="4" s="1"/>
  <c r="E1989" i="4"/>
  <c r="F1989" i="4" s="1"/>
  <c r="E1990" i="4"/>
  <c r="F1990" i="4" s="1"/>
  <c r="E1991" i="4"/>
  <c r="F1991" i="4" s="1"/>
  <c r="E1992" i="4"/>
  <c r="F1992" i="4" s="1"/>
  <c r="E1993" i="4"/>
  <c r="F1993" i="4" s="1"/>
  <c r="E1994" i="4"/>
  <c r="F1994" i="4" s="1"/>
  <c r="E1995" i="4"/>
  <c r="F1995" i="4" s="1"/>
  <c r="E1997" i="4"/>
  <c r="F1997" i="4" s="1"/>
  <c r="E1999" i="4"/>
  <c r="F1999" i="4" s="1"/>
  <c r="E2000" i="4"/>
  <c r="F2000" i="4" s="1"/>
  <c r="E2001" i="4"/>
  <c r="F2001" i="4" s="1"/>
  <c r="E2002" i="4"/>
  <c r="F2002" i="4" s="1"/>
  <c r="E2004" i="4"/>
  <c r="F2004" i="4" s="1"/>
  <c r="E2005" i="4"/>
  <c r="F2005" i="4" s="1"/>
  <c r="E2007" i="4"/>
  <c r="F2007" i="4" s="1"/>
  <c r="E2009" i="4"/>
  <c r="F2009" i="4" s="1"/>
  <c r="E2011" i="4"/>
  <c r="F2011" i="4" s="1"/>
  <c r="E2012" i="4"/>
  <c r="F2012" i="4" s="1"/>
  <c r="E2013" i="4"/>
  <c r="F2013" i="4" s="1"/>
  <c r="E2014" i="4"/>
  <c r="F2014" i="4" s="1"/>
  <c r="E2017" i="4"/>
  <c r="F2017" i="4" s="1"/>
  <c r="E2018" i="4"/>
  <c r="F2018" i="4" s="1"/>
  <c r="E2019" i="4"/>
  <c r="F2019" i="4" s="1"/>
  <c r="E2020" i="4"/>
  <c r="F2020" i="4" s="1"/>
  <c r="E2022" i="4"/>
  <c r="F2022" i="4" s="1"/>
  <c r="E2023" i="4"/>
  <c r="F2023" i="4" s="1"/>
  <c r="E2024" i="4"/>
  <c r="F2024" i="4" s="1"/>
  <c r="E2025" i="4"/>
  <c r="F2025" i="4" s="1"/>
  <c r="E2026" i="4"/>
  <c r="F2026" i="4" s="1"/>
  <c r="E2027" i="4"/>
  <c r="F2027" i="4" s="1"/>
  <c r="E2028" i="4"/>
  <c r="F2028" i="4" s="1"/>
  <c r="E2029" i="4"/>
  <c r="F2029" i="4" s="1"/>
  <c r="E2030" i="4"/>
  <c r="F2030" i="4" s="1"/>
  <c r="E2031" i="4"/>
  <c r="F2031" i="4" s="1"/>
  <c r="E2032" i="4"/>
  <c r="F2032" i="4" s="1"/>
  <c r="E2033" i="4"/>
  <c r="F2033" i="4" s="1"/>
  <c r="E2034" i="4"/>
  <c r="F2034" i="4" s="1"/>
  <c r="E2035" i="4"/>
  <c r="F2035" i="4" s="1"/>
  <c r="E2036" i="4"/>
  <c r="F2036" i="4" s="1"/>
  <c r="E2037" i="4"/>
  <c r="F2037" i="4" s="1"/>
  <c r="E2038" i="4"/>
  <c r="F2038" i="4" s="1"/>
  <c r="E2039" i="4"/>
  <c r="F2039" i="4" s="1"/>
  <c r="E2041" i="4"/>
  <c r="F2041" i="4" s="1"/>
  <c r="E2043" i="4"/>
  <c r="F2043" i="4" s="1"/>
  <c r="E2046" i="4"/>
  <c r="F2046" i="4" s="1"/>
  <c r="E2047" i="4"/>
  <c r="F2047" i="4" s="1"/>
  <c r="E2048" i="4"/>
  <c r="F2048" i="4" s="1"/>
  <c r="E2049" i="4"/>
  <c r="F2049" i="4" s="1"/>
  <c r="E2050" i="4"/>
  <c r="F2050" i="4" s="1"/>
  <c r="E2051" i="4"/>
  <c r="F2051" i="4" s="1"/>
  <c r="E2052" i="4"/>
  <c r="F2052" i="4" s="1"/>
  <c r="E2053" i="4"/>
  <c r="F2053" i="4" s="1"/>
  <c r="E2055" i="4"/>
  <c r="F2055" i="4" s="1"/>
  <c r="E2057" i="4"/>
  <c r="F2057" i="4" s="1"/>
  <c r="E2058" i="4"/>
  <c r="F2058" i="4" s="1"/>
  <c r="E2060" i="4"/>
  <c r="F2060" i="4" s="1"/>
  <c r="E2061" i="4"/>
  <c r="F2061" i="4" s="1"/>
  <c r="E2063" i="4"/>
  <c r="F2063" i="4" s="1"/>
  <c r="E2065" i="4"/>
  <c r="F2065" i="4" s="1"/>
  <c r="E2066" i="4"/>
  <c r="F2066" i="4" s="1"/>
  <c r="E2068" i="4"/>
  <c r="F2068" i="4" s="1"/>
  <c r="E2069" i="4"/>
  <c r="F2069" i="4" s="1"/>
  <c r="E2071" i="4"/>
  <c r="F2071" i="4" s="1"/>
  <c r="E2072" i="4"/>
  <c r="F2072" i="4" s="1"/>
  <c r="E2074" i="4"/>
  <c r="F2074" i="4" s="1"/>
  <c r="E2075" i="4"/>
  <c r="F2075" i="4" s="1"/>
  <c r="E2076" i="4"/>
  <c r="F2076" i="4" s="1"/>
  <c r="E2078" i="4"/>
  <c r="F2078" i="4" s="1"/>
  <c r="E2079" i="4"/>
  <c r="F2079" i="4" s="1"/>
  <c r="E2080" i="4"/>
  <c r="F2080" i="4" s="1"/>
  <c r="E2082" i="4"/>
  <c r="F2082" i="4" s="1"/>
  <c r="E2084" i="4"/>
  <c r="F2084" i="4" s="1"/>
  <c r="E2085" i="4"/>
  <c r="F2085" i="4" s="1"/>
  <c r="E2086" i="4"/>
  <c r="F2086" i="4" s="1"/>
  <c r="E2088" i="4"/>
  <c r="F2088" i="4" s="1"/>
  <c r="E2089" i="4"/>
  <c r="F2089" i="4" s="1"/>
  <c r="E2090" i="4"/>
  <c r="F2090" i="4" s="1"/>
  <c r="E2092" i="4"/>
  <c r="F2092" i="4" s="1"/>
  <c r="E2093" i="4"/>
  <c r="F2093" i="4" s="1"/>
  <c r="E2094" i="4"/>
  <c r="F2094" i="4" s="1"/>
  <c r="E2095" i="4"/>
  <c r="F2095" i="4" s="1"/>
  <c r="E2097" i="4"/>
  <c r="F2097" i="4" s="1"/>
  <c r="E2098" i="4"/>
  <c r="F2098" i="4" s="1"/>
  <c r="E2099" i="4"/>
  <c r="F2099" i="4" s="1"/>
  <c r="E2100" i="4"/>
  <c r="F2100" i="4" s="1"/>
  <c r="E2102" i="4"/>
  <c r="F2102" i="4" s="1"/>
  <c r="E2104" i="4"/>
  <c r="F2104" i="4" s="1"/>
  <c r="E2105" i="4"/>
  <c r="F2105" i="4" s="1"/>
  <c r="E2106" i="4"/>
  <c r="F2106" i="4" s="1"/>
  <c r="E2107" i="4"/>
  <c r="F2107" i="4" s="1"/>
  <c r="E2108" i="4"/>
  <c r="F2108" i="4" s="1"/>
  <c r="E2109" i="4"/>
  <c r="F2109" i="4" s="1"/>
  <c r="E2110" i="4"/>
  <c r="F2110" i="4" s="1"/>
  <c r="E2112" i="4"/>
  <c r="F2112" i="4" s="1"/>
  <c r="E2113" i="4"/>
  <c r="F2113" i="4" s="1"/>
  <c r="E2114" i="4"/>
  <c r="F2114" i="4" s="1"/>
  <c r="E2115" i="4"/>
  <c r="F2115" i="4" s="1"/>
  <c r="E2116" i="4"/>
  <c r="F2116" i="4" s="1"/>
  <c r="E2117" i="4"/>
  <c r="F2117" i="4" s="1"/>
  <c r="E2118" i="4"/>
  <c r="F2118" i="4" s="1"/>
  <c r="E2119" i="4"/>
  <c r="F2119" i="4" s="1"/>
  <c r="E2120" i="4"/>
  <c r="F2120" i="4" s="1"/>
  <c r="E2122" i="4"/>
  <c r="F2122" i="4" s="1"/>
  <c r="E2123" i="4"/>
  <c r="F2123" i="4" s="1"/>
  <c r="E2124" i="4"/>
  <c r="F2124" i="4" s="1"/>
  <c r="E2125" i="4"/>
  <c r="F2125" i="4" s="1"/>
  <c r="E2126" i="4"/>
  <c r="F2126" i="4" s="1"/>
  <c r="E2127" i="4"/>
  <c r="F2127" i="4" s="1"/>
  <c r="E2128" i="4"/>
  <c r="F2128" i="4" s="1"/>
  <c r="E2129" i="4"/>
  <c r="F2129" i="4" s="1"/>
  <c r="E2133" i="4"/>
  <c r="F2133" i="4" s="1"/>
  <c r="E2134" i="4"/>
  <c r="F2134" i="4" s="1"/>
  <c r="E2135" i="4"/>
  <c r="F2135" i="4" s="1"/>
  <c r="E2136" i="4"/>
  <c r="F2136" i="4" s="1"/>
  <c r="E2137" i="4"/>
  <c r="F2137" i="4" s="1"/>
  <c r="E2138" i="4"/>
  <c r="F2138" i="4" s="1"/>
  <c r="E2139" i="4"/>
  <c r="F2139" i="4" s="1"/>
  <c r="E2140" i="4"/>
  <c r="F2140" i="4" s="1"/>
  <c r="E2141" i="4"/>
  <c r="F2141" i="4" s="1"/>
  <c r="E2142" i="4"/>
  <c r="F2142" i="4" s="1"/>
  <c r="E2144" i="4"/>
  <c r="F2144" i="4" s="1"/>
  <c r="E2145" i="4"/>
  <c r="F2145" i="4" s="1"/>
  <c r="E2146" i="4"/>
  <c r="F2146" i="4" s="1"/>
  <c r="E2147" i="4"/>
  <c r="F2147" i="4" s="1"/>
  <c r="E2149" i="4"/>
  <c r="F2149" i="4" s="1"/>
  <c r="E2150" i="4"/>
  <c r="F2150" i="4" s="1"/>
  <c r="E2151" i="4"/>
  <c r="F2151" i="4" s="1"/>
  <c r="E2153" i="4"/>
  <c r="F2153" i="4" s="1"/>
  <c r="E2154" i="4"/>
  <c r="F2154" i="4" s="1"/>
  <c r="E2155" i="4"/>
  <c r="F2155" i="4" s="1"/>
  <c r="E2156" i="4"/>
  <c r="F2156" i="4" s="1"/>
  <c r="E2157" i="4"/>
  <c r="F2157" i="4" s="1"/>
  <c r="E2158" i="4"/>
  <c r="F2158" i="4" s="1"/>
  <c r="E2159" i="4"/>
  <c r="F2159" i="4" s="1"/>
  <c r="E2160" i="4"/>
  <c r="F2160" i="4" s="1"/>
  <c r="E2161" i="4"/>
  <c r="F2161" i="4" s="1"/>
  <c r="E2162" i="4"/>
  <c r="F2162" i="4" s="1"/>
  <c r="E2163" i="4"/>
  <c r="F2163" i="4" s="1"/>
  <c r="E2164" i="4"/>
  <c r="F2164" i="4" s="1"/>
  <c r="E2165" i="4"/>
  <c r="F2165" i="4" s="1"/>
  <c r="E2167" i="4"/>
  <c r="F2167" i="4" s="1"/>
  <c r="E2168" i="4"/>
  <c r="F2168" i="4" s="1"/>
  <c r="E2169" i="4"/>
  <c r="F2169" i="4" s="1"/>
  <c r="E2170" i="4"/>
  <c r="F2170" i="4" s="1"/>
  <c r="E2171" i="4"/>
  <c r="F2171" i="4" s="1"/>
  <c r="E2172" i="4"/>
  <c r="F2172" i="4" s="1"/>
  <c r="E2175" i="4"/>
  <c r="F2175" i="4" s="1"/>
  <c r="E2176" i="4"/>
  <c r="F2176" i="4" s="1"/>
  <c r="E2177" i="4"/>
  <c r="F2177" i="4" s="1"/>
  <c r="E2178" i="4"/>
  <c r="F2178" i="4" s="1"/>
  <c r="E2179" i="4"/>
  <c r="F2179" i="4" s="1"/>
  <c r="E2180" i="4"/>
  <c r="F2180" i="4" s="1"/>
  <c r="E2182" i="4"/>
  <c r="F2182" i="4" s="1"/>
  <c r="E2183" i="4"/>
  <c r="F2183" i="4" s="1"/>
  <c r="E2184" i="4"/>
  <c r="F2184" i="4" s="1"/>
  <c r="E2185" i="4"/>
  <c r="F2185" i="4" s="1"/>
  <c r="E2189" i="4"/>
  <c r="F2189" i="4" s="1"/>
  <c r="E2190" i="4"/>
  <c r="F2190" i="4" s="1"/>
  <c r="E2191" i="4"/>
  <c r="F2191" i="4" s="1"/>
  <c r="E2192" i="4"/>
  <c r="F2192" i="4" s="1"/>
  <c r="E2193" i="4"/>
  <c r="F2193" i="4" s="1"/>
  <c r="E2194" i="4"/>
  <c r="F2194" i="4" s="1"/>
  <c r="E2197" i="4"/>
  <c r="F2197" i="4" s="1"/>
  <c r="E2198" i="4"/>
  <c r="F2198" i="4" s="1"/>
  <c r="E2199" i="4"/>
  <c r="F2199" i="4" s="1"/>
  <c r="E2200" i="4"/>
  <c r="F2200" i="4" s="1"/>
  <c r="E2201" i="4"/>
  <c r="F2201" i="4" s="1"/>
  <c r="E2204" i="4"/>
  <c r="F2204" i="4" s="1"/>
  <c r="E2205" i="4"/>
  <c r="F2205" i="4" s="1"/>
  <c r="E2206" i="4"/>
  <c r="F2206" i="4" s="1"/>
  <c r="E2207" i="4"/>
  <c r="F2207" i="4" s="1"/>
  <c r="E2208" i="4"/>
  <c r="F2208" i="4" s="1"/>
  <c r="E2209" i="4"/>
  <c r="F2209" i="4" s="1"/>
  <c r="E2210" i="4"/>
  <c r="F2210" i="4" s="1"/>
  <c r="E2211" i="4"/>
  <c r="F2211" i="4" s="1"/>
  <c r="E2212" i="4"/>
  <c r="F2212" i="4" s="1"/>
  <c r="E2213" i="4"/>
  <c r="F2213" i="4" s="1"/>
  <c r="E2214" i="4"/>
  <c r="F2214" i="4" s="1"/>
  <c r="E2215" i="4"/>
  <c r="F2215" i="4" s="1"/>
  <c r="E2216" i="4"/>
  <c r="F2216" i="4" s="1"/>
  <c r="E2217" i="4"/>
  <c r="F2217" i="4" s="1"/>
  <c r="E2218" i="4"/>
  <c r="F2218" i="4" s="1"/>
  <c r="E2220" i="4"/>
  <c r="F2220" i="4" s="1"/>
  <c r="E2221" i="4"/>
  <c r="F2221" i="4" s="1"/>
  <c r="E2222" i="4"/>
  <c r="F2222" i="4" s="1"/>
  <c r="E2223" i="4"/>
  <c r="F2223" i="4" s="1"/>
  <c r="E2224" i="4"/>
  <c r="F2224" i="4" s="1"/>
  <c r="E2225" i="4"/>
  <c r="F2225" i="4" s="1"/>
  <c r="E2226" i="4"/>
  <c r="F2226" i="4" s="1"/>
  <c r="E2227" i="4"/>
  <c r="F2227" i="4" s="1"/>
  <c r="E2228" i="4"/>
  <c r="F2228" i="4" s="1"/>
  <c r="E2229" i="4"/>
  <c r="F2229" i="4" s="1"/>
  <c r="E2230" i="4"/>
  <c r="F2230" i="4" s="1"/>
  <c r="E2231" i="4"/>
  <c r="F2231" i="4" s="1"/>
  <c r="E2232" i="4"/>
  <c r="F2232" i="4" s="1"/>
  <c r="E2233" i="4"/>
  <c r="F2233" i="4" s="1"/>
  <c r="E2234" i="4"/>
  <c r="F2234" i="4" s="1"/>
  <c r="E2235" i="4"/>
  <c r="F2235" i="4" s="1"/>
  <c r="E2236" i="4"/>
  <c r="F2236" i="4" s="1"/>
  <c r="E2237" i="4"/>
  <c r="F2237" i="4" s="1"/>
  <c r="E2238" i="4"/>
  <c r="F2238" i="4" s="1"/>
  <c r="E2239" i="4"/>
  <c r="F2239" i="4" s="1"/>
  <c r="E2240" i="4"/>
  <c r="F2240" i="4" s="1"/>
  <c r="E2241" i="4"/>
  <c r="F2241" i="4" s="1"/>
  <c r="E2242" i="4"/>
  <c r="F2242" i="4" s="1"/>
  <c r="E2243" i="4"/>
  <c r="F2243" i="4" s="1"/>
  <c r="E2244" i="4"/>
  <c r="F2244" i="4" s="1"/>
  <c r="E2245" i="4"/>
  <c r="F2245" i="4" s="1"/>
  <c r="E2246" i="4"/>
  <c r="F2246" i="4" s="1"/>
  <c r="E2247" i="4"/>
  <c r="F2247" i="4" s="1"/>
  <c r="E2248" i="4"/>
  <c r="F2248" i="4" s="1"/>
  <c r="E2249" i="4"/>
  <c r="F2249" i="4" s="1"/>
  <c r="E2250" i="4"/>
  <c r="F2250" i="4" s="1"/>
  <c r="E2251" i="4"/>
  <c r="F2251" i="4" s="1"/>
  <c r="E2252" i="4"/>
  <c r="F2252" i="4" s="1"/>
  <c r="E2253" i="4"/>
  <c r="F2253" i="4" s="1"/>
  <c r="E2254" i="4"/>
  <c r="F2254" i="4" s="1"/>
  <c r="E2255" i="4"/>
  <c r="F2255" i="4" s="1"/>
  <c r="E2256" i="4"/>
  <c r="F2256" i="4" s="1"/>
  <c r="E2257" i="4"/>
  <c r="F2257" i="4" s="1"/>
  <c r="E2258" i="4"/>
  <c r="F2258" i="4" s="1"/>
  <c r="E2259" i="4"/>
  <c r="F2259" i="4" s="1"/>
  <c r="E2260" i="4"/>
  <c r="F2260" i="4" s="1"/>
  <c r="E2261" i="4"/>
  <c r="F2261" i="4" s="1"/>
  <c r="E2262" i="4"/>
  <c r="F2262" i="4" s="1"/>
  <c r="E2263" i="4"/>
  <c r="F2263" i="4" s="1"/>
  <c r="E2264" i="4"/>
  <c r="F2264" i="4" s="1"/>
  <c r="E2265" i="4"/>
  <c r="F2265" i="4" s="1"/>
  <c r="E2266" i="4"/>
  <c r="F2266" i="4" s="1"/>
  <c r="E2267" i="4"/>
  <c r="F2267" i="4" s="1"/>
  <c r="E2268" i="4"/>
  <c r="F2268" i="4" s="1"/>
  <c r="E2269" i="4"/>
  <c r="F2269" i="4" s="1"/>
  <c r="E2270" i="4"/>
  <c r="F2270" i="4" s="1"/>
  <c r="E2271" i="4"/>
  <c r="F2271" i="4" s="1"/>
  <c r="E2272" i="4"/>
  <c r="F2272" i="4" s="1"/>
  <c r="E2273" i="4"/>
  <c r="F2273" i="4" s="1"/>
  <c r="E2274" i="4"/>
  <c r="F2274" i="4" s="1"/>
  <c r="E2275" i="4"/>
  <c r="F2275" i="4" s="1"/>
  <c r="E2276" i="4"/>
  <c r="F2276" i="4" s="1"/>
  <c r="E2277" i="4"/>
  <c r="F2277" i="4" s="1"/>
  <c r="E2278" i="4"/>
  <c r="F2278" i="4" s="1"/>
  <c r="E2279" i="4"/>
  <c r="F2279" i="4" s="1"/>
  <c r="E2281" i="4"/>
  <c r="F2281" i="4" s="1"/>
  <c r="E2282" i="4"/>
  <c r="F2282" i="4" s="1"/>
  <c r="E2284" i="4"/>
  <c r="F2284" i="4" s="1"/>
  <c r="E2285" i="4"/>
  <c r="F2285" i="4" s="1"/>
  <c r="E2286" i="4"/>
  <c r="F2286" i="4" s="1"/>
  <c r="E2287" i="4"/>
  <c r="F2287" i="4" s="1"/>
  <c r="E2288" i="4"/>
  <c r="F2288" i="4" s="1"/>
  <c r="E2289" i="4"/>
  <c r="F2289" i="4" s="1"/>
  <c r="E2290" i="4"/>
  <c r="F2290" i="4" s="1"/>
  <c r="E2291" i="4"/>
  <c r="F2291" i="4" s="1"/>
  <c r="E2292" i="4"/>
  <c r="F2292" i="4" s="1"/>
  <c r="E2293" i="4"/>
  <c r="F2293" i="4" s="1"/>
  <c r="E2294" i="4"/>
  <c r="F2294" i="4" s="1"/>
  <c r="E2295" i="4"/>
  <c r="F2295" i="4" s="1"/>
  <c r="E2296" i="4"/>
  <c r="F2296" i="4" s="1"/>
  <c r="E2297" i="4"/>
  <c r="F2297" i="4" s="1"/>
  <c r="E2298" i="4"/>
  <c r="F2298" i="4" s="1"/>
  <c r="E2299" i="4"/>
  <c r="F2299" i="4" s="1"/>
  <c r="E2300" i="4"/>
  <c r="F2300" i="4" s="1"/>
  <c r="E2301" i="4"/>
  <c r="F2301" i="4" s="1"/>
  <c r="E2302" i="4"/>
  <c r="F2302" i="4" s="1"/>
  <c r="E2303" i="4"/>
  <c r="F2303" i="4" s="1"/>
  <c r="E2304" i="4"/>
  <c r="F2304" i="4" s="1"/>
  <c r="E2305" i="4"/>
  <c r="F2305" i="4" s="1"/>
  <c r="E2306" i="4"/>
  <c r="F2306" i="4" s="1"/>
  <c r="E2307" i="4"/>
  <c r="F2307" i="4" s="1"/>
  <c r="E2309" i="4"/>
  <c r="F2309" i="4" s="1"/>
  <c r="E2310" i="4"/>
  <c r="F2310" i="4" s="1"/>
  <c r="E2311" i="4"/>
  <c r="F2311" i="4" s="1"/>
  <c r="E2312" i="4"/>
  <c r="F2312" i="4" s="1"/>
  <c r="E2313" i="4"/>
  <c r="F2313" i="4" s="1"/>
  <c r="E2314" i="4"/>
  <c r="F2314" i="4" s="1"/>
  <c r="E2315" i="4"/>
  <c r="F2315" i="4" s="1"/>
  <c r="E2316" i="4"/>
  <c r="F2316" i="4" s="1"/>
  <c r="E2317" i="4"/>
  <c r="F2317" i="4" s="1"/>
  <c r="E2318" i="4"/>
  <c r="F2318" i="4" s="1"/>
  <c r="E2319" i="4"/>
  <c r="F2319" i="4" s="1"/>
  <c r="E2320" i="4"/>
  <c r="F2320" i="4" s="1"/>
  <c r="E2321" i="4"/>
  <c r="F2321" i="4" s="1"/>
  <c r="E2322" i="4"/>
  <c r="F2322" i="4" s="1"/>
  <c r="E2323" i="4"/>
  <c r="F2323" i="4" s="1"/>
  <c r="E2324" i="4"/>
  <c r="F2324" i="4" s="1"/>
  <c r="E2325" i="4"/>
  <c r="F2325" i="4" s="1"/>
  <c r="E2326" i="4"/>
  <c r="F2326" i="4" s="1"/>
  <c r="E2327" i="4"/>
  <c r="F2327" i="4" s="1"/>
  <c r="E2328" i="4"/>
  <c r="F2328" i="4" s="1"/>
  <c r="E2329" i="4"/>
  <c r="F2329" i="4" s="1"/>
  <c r="E2330" i="4"/>
  <c r="F2330" i="4" s="1"/>
  <c r="E2331" i="4"/>
  <c r="F2331" i="4" s="1"/>
  <c r="E2332" i="4"/>
  <c r="F2332" i="4" s="1"/>
  <c r="E2333" i="4"/>
  <c r="F2333" i="4" s="1"/>
  <c r="E2334" i="4"/>
  <c r="F2334" i="4" s="1"/>
  <c r="E2335" i="4"/>
  <c r="F2335" i="4" s="1"/>
  <c r="E2336" i="4"/>
  <c r="F2336" i="4" s="1"/>
  <c r="E2337" i="4"/>
  <c r="F2337" i="4" s="1"/>
  <c r="E2338" i="4"/>
  <c r="F2338" i="4" s="1"/>
  <c r="E2339" i="4"/>
  <c r="F2339" i="4" s="1"/>
  <c r="E2340" i="4"/>
  <c r="F2340" i="4" s="1"/>
  <c r="E2341" i="4"/>
  <c r="F2341" i="4" s="1"/>
  <c r="E2343" i="4"/>
  <c r="F2343" i="4" s="1"/>
  <c r="E2344" i="4"/>
  <c r="F2344" i="4" s="1"/>
  <c r="E2345" i="4"/>
  <c r="F2345" i="4" s="1"/>
  <c r="E2346" i="4"/>
  <c r="F2346" i="4" s="1"/>
  <c r="E2347" i="4"/>
  <c r="F2347" i="4" s="1"/>
  <c r="E2348" i="4"/>
  <c r="F2348" i="4" s="1"/>
  <c r="E2349" i="4"/>
  <c r="F2349" i="4" s="1"/>
  <c r="E2350" i="4"/>
  <c r="F2350" i="4" s="1"/>
  <c r="E2351" i="4"/>
  <c r="F2351" i="4" s="1"/>
  <c r="E2352" i="4"/>
  <c r="F2352" i="4" s="1"/>
  <c r="E2353" i="4"/>
  <c r="F2353" i="4" s="1"/>
  <c r="E2354" i="4"/>
  <c r="F2354" i="4" s="1"/>
  <c r="E2355" i="4"/>
  <c r="F2355" i="4" s="1"/>
  <c r="E2356" i="4"/>
  <c r="F2356" i="4" s="1"/>
  <c r="E2357" i="4"/>
  <c r="F2357" i="4" s="1"/>
  <c r="E2358" i="4"/>
  <c r="F2358" i="4" s="1"/>
  <c r="E2359" i="4"/>
  <c r="F2359" i="4" s="1"/>
  <c r="E2360" i="4"/>
  <c r="F2360" i="4" s="1"/>
  <c r="E2361" i="4"/>
  <c r="F2361" i="4" s="1"/>
  <c r="E2362" i="4"/>
  <c r="F2362" i="4" s="1"/>
  <c r="E2363" i="4"/>
  <c r="F2363" i="4" s="1"/>
  <c r="E2364" i="4"/>
  <c r="F2364" i="4" s="1"/>
  <c r="E2365" i="4"/>
  <c r="F2365" i="4" s="1"/>
  <c r="E2366" i="4"/>
  <c r="F2366" i="4" s="1"/>
  <c r="E2367" i="4"/>
  <c r="F2367" i="4" s="1"/>
  <c r="E2368" i="4"/>
  <c r="F2368" i="4" s="1"/>
  <c r="E2369" i="4"/>
  <c r="F2369" i="4" s="1"/>
  <c r="E2370" i="4"/>
  <c r="F2370" i="4" s="1"/>
  <c r="E2371" i="4"/>
  <c r="F2371" i="4" s="1"/>
  <c r="E2372" i="4"/>
  <c r="F2372" i="4" s="1"/>
  <c r="E2373" i="4"/>
  <c r="F2373" i="4" s="1"/>
  <c r="E2376" i="4"/>
  <c r="F2376" i="4" s="1"/>
  <c r="E2378" i="4"/>
  <c r="F2378" i="4" s="1"/>
  <c r="E2379" i="4"/>
  <c r="F2379" i="4" s="1"/>
  <c r="E2380" i="4"/>
  <c r="F2380" i="4" s="1"/>
  <c r="E2381" i="4"/>
  <c r="F2381" i="4" s="1"/>
  <c r="E2382" i="4"/>
  <c r="F2382" i="4" s="1"/>
  <c r="E2383" i="4"/>
  <c r="F2383" i="4" s="1"/>
  <c r="E2384" i="4"/>
  <c r="F2384" i="4" s="1"/>
  <c r="E2385" i="4"/>
  <c r="F2385" i="4" s="1"/>
  <c r="E2386" i="4"/>
  <c r="F2386" i="4" s="1"/>
  <c r="E2388" i="4"/>
  <c r="F2388" i="4" s="1"/>
  <c r="E2390" i="4"/>
  <c r="F2390" i="4" s="1"/>
  <c r="E2391" i="4"/>
  <c r="F2391" i="4" s="1"/>
  <c r="E2392" i="4"/>
  <c r="F2392" i="4" s="1"/>
  <c r="E2393" i="4"/>
  <c r="F2393" i="4" s="1"/>
  <c r="E2394" i="4"/>
  <c r="F2394" i="4" s="1"/>
  <c r="E2395" i="4"/>
  <c r="F2395" i="4" s="1"/>
  <c r="E2396" i="4"/>
  <c r="F2396" i="4" s="1"/>
  <c r="E2399" i="4"/>
  <c r="F2399" i="4" s="1"/>
  <c r="E2403" i="4"/>
  <c r="F2403" i="4" s="1"/>
  <c r="E2405" i="4"/>
  <c r="F2405" i="4" s="1"/>
  <c r="E2407" i="4"/>
  <c r="F2407" i="4" s="1"/>
  <c r="E2408" i="4"/>
  <c r="F2408" i="4" s="1"/>
  <c r="E2409" i="4"/>
  <c r="F2409" i="4" s="1"/>
  <c r="E2411" i="4"/>
  <c r="F2411" i="4" s="1"/>
  <c r="E2414" i="4"/>
  <c r="F2414" i="4" s="1"/>
  <c r="E2415" i="4"/>
  <c r="F2415" i="4" s="1"/>
  <c r="E2417" i="4"/>
  <c r="F2417" i="4" s="1"/>
  <c r="E2420" i="4"/>
  <c r="F2420" i="4" s="1"/>
  <c r="E2421" i="4"/>
  <c r="F2421" i="4" s="1"/>
  <c r="E2423" i="4"/>
  <c r="F2423" i="4" s="1"/>
  <c r="E2424" i="4"/>
  <c r="F2424" i="4" s="1"/>
  <c r="E2426" i="4"/>
  <c r="F2426" i="4" s="1"/>
  <c r="E2427" i="4"/>
  <c r="F2427" i="4" s="1"/>
  <c r="E2428" i="4"/>
  <c r="F2428" i="4" s="1"/>
  <c r="E2429" i="4"/>
  <c r="F2429" i="4" s="1"/>
  <c r="E2430" i="4"/>
  <c r="F2430" i="4" s="1"/>
  <c r="E2431" i="4"/>
  <c r="F2431" i="4" s="1"/>
  <c r="E2441" i="4"/>
  <c r="F2441" i="4" s="1"/>
  <c r="E2444" i="4"/>
  <c r="F2444" i="4" s="1"/>
  <c r="E2445" i="4"/>
  <c r="F2445" i="4" s="1"/>
  <c r="E2446" i="4"/>
  <c r="F2446" i="4" s="1"/>
  <c r="E2449" i="4"/>
  <c r="F2449" i="4" s="1"/>
  <c r="E2451" i="4"/>
  <c r="F2451" i="4" s="1"/>
  <c r="E2452" i="4"/>
  <c r="F2452" i="4" s="1"/>
  <c r="E2453" i="4"/>
  <c r="F2453" i="4" s="1"/>
  <c r="E2454" i="4"/>
  <c r="F2454" i="4" s="1"/>
  <c r="E2455" i="4"/>
  <c r="F2455" i="4" s="1"/>
  <c r="E2456" i="4"/>
  <c r="F2456" i="4" s="1"/>
  <c r="E2457" i="4"/>
  <c r="F2457" i="4" s="1"/>
  <c r="E2458" i="4"/>
  <c r="F2458" i="4" s="1"/>
  <c r="E2460" i="4"/>
  <c r="F2460" i="4" s="1"/>
  <c r="E2461" i="4"/>
  <c r="F2461" i="4" s="1"/>
  <c r="E2462" i="4"/>
  <c r="F2462" i="4" s="1"/>
  <c r="E2463" i="4"/>
  <c r="F2463" i="4" s="1"/>
  <c r="E2464" i="4"/>
  <c r="F2464" i="4" s="1"/>
  <c r="E2465" i="4"/>
  <c r="F2465" i="4" s="1"/>
  <c r="E2466" i="4"/>
  <c r="F2466" i="4" s="1"/>
  <c r="E2467" i="4"/>
  <c r="F2467" i="4" s="1"/>
  <c r="E2468" i="4"/>
  <c r="F2468" i="4" s="1"/>
  <c r="E2469" i="4"/>
  <c r="F2469" i="4" s="1"/>
  <c r="E2470" i="4"/>
  <c r="F2470" i="4" s="1"/>
  <c r="E2471" i="4"/>
  <c r="F2471" i="4" s="1"/>
  <c r="E2472" i="4"/>
  <c r="F2472" i="4" s="1"/>
  <c r="E2474" i="4"/>
  <c r="F2474" i="4" s="1"/>
  <c r="E2475" i="4"/>
  <c r="F2475" i="4" s="1"/>
  <c r="E2476" i="4"/>
  <c r="F2476" i="4" s="1"/>
  <c r="E2477" i="4"/>
  <c r="F2477" i="4" s="1"/>
  <c r="E2479" i="4"/>
  <c r="F2479" i="4" s="1"/>
  <c r="E2481" i="4"/>
  <c r="F2481" i="4" s="1"/>
  <c r="E2482" i="4"/>
  <c r="F2482" i="4" s="1"/>
  <c r="E2483" i="4"/>
  <c r="F2483" i="4" s="1"/>
  <c r="E2484" i="4"/>
  <c r="F2484" i="4" s="1"/>
  <c r="E2485" i="4"/>
  <c r="F2485" i="4" s="1"/>
  <c r="E2486" i="4"/>
  <c r="F2486" i="4" s="1"/>
  <c r="E2487" i="4"/>
  <c r="F2487" i="4" s="1"/>
  <c r="E2488" i="4"/>
  <c r="F2488" i="4" s="1"/>
  <c r="E2489" i="4"/>
  <c r="F2489" i="4" s="1"/>
  <c r="E2490" i="4"/>
  <c r="F2490" i="4" s="1"/>
  <c r="E2491" i="4"/>
  <c r="F2491" i="4" s="1"/>
  <c r="E2492" i="4"/>
  <c r="F2492" i="4" s="1"/>
  <c r="E2493" i="4"/>
  <c r="F2493" i="4" s="1"/>
  <c r="E2494" i="4"/>
  <c r="F2494" i="4" s="1"/>
  <c r="E2495" i="4"/>
  <c r="F2495" i="4" s="1"/>
  <c r="E2496" i="4"/>
  <c r="F2496" i="4" s="1"/>
  <c r="E2497" i="4"/>
  <c r="F2497" i="4" s="1"/>
  <c r="E2498" i="4"/>
  <c r="F2498" i="4" s="1"/>
  <c r="E2499" i="4"/>
  <c r="F2499" i="4" s="1"/>
  <c r="E2500" i="4"/>
  <c r="F2500" i="4" s="1"/>
  <c r="E2504" i="4"/>
  <c r="F2504" i="4" s="1"/>
  <c r="E2507" i="4"/>
  <c r="F2507" i="4" s="1"/>
  <c r="E2508" i="4"/>
  <c r="F2508" i="4" s="1"/>
  <c r="E2511" i="4"/>
  <c r="F2511" i="4" s="1"/>
  <c r="E2512" i="4"/>
  <c r="F2512" i="4" s="1"/>
  <c r="E2513" i="4"/>
  <c r="F2513" i="4" s="1"/>
  <c r="E2514" i="4"/>
  <c r="F2514" i="4" s="1"/>
  <c r="E2515" i="4"/>
  <c r="F2515" i="4" s="1"/>
  <c r="E2516" i="4"/>
  <c r="F2516" i="4" s="1"/>
  <c r="E2517" i="4"/>
  <c r="F2517" i="4" s="1"/>
  <c r="E2518" i="4"/>
  <c r="F2518" i="4" s="1"/>
  <c r="E2519" i="4"/>
  <c r="F2519" i="4" s="1"/>
  <c r="E2521" i="4"/>
  <c r="F2521" i="4" s="1"/>
  <c r="E2522" i="4"/>
  <c r="F2522" i="4" s="1"/>
  <c r="E2523" i="4"/>
  <c r="F2523" i="4" s="1"/>
  <c r="E2524" i="4"/>
  <c r="F2524" i="4" s="1"/>
  <c r="E2525" i="4"/>
  <c r="F2525" i="4" s="1"/>
  <c r="E2527" i="4"/>
  <c r="F2527" i="4" s="1"/>
  <c r="E2528" i="4"/>
  <c r="F2528" i="4" s="1"/>
  <c r="E2529" i="4"/>
  <c r="F2529" i="4" s="1"/>
  <c r="E2530" i="4"/>
  <c r="F2530" i="4" s="1"/>
  <c r="E2531" i="4"/>
  <c r="F2531" i="4" s="1"/>
  <c r="E2532" i="4"/>
  <c r="F2532" i="4" s="1"/>
  <c r="E2533" i="4"/>
  <c r="F2533" i="4" s="1"/>
  <c r="E2534" i="4"/>
  <c r="F2534" i="4" s="1"/>
  <c r="E2535" i="4"/>
  <c r="F2535" i="4" s="1"/>
  <c r="E2536" i="4"/>
  <c r="F2536" i="4" s="1"/>
  <c r="E2537" i="4"/>
  <c r="F2537" i="4" s="1"/>
  <c r="E2538" i="4"/>
  <c r="F2538" i="4" s="1"/>
  <c r="E2539" i="4"/>
  <c r="F2539" i="4" s="1"/>
  <c r="E2540" i="4"/>
  <c r="F2540" i="4" s="1"/>
  <c r="E2541" i="4"/>
  <c r="F2541" i="4" s="1"/>
  <c r="E2542" i="4"/>
  <c r="F2542" i="4" s="1"/>
  <c r="E2544" i="4"/>
  <c r="F2544" i="4" s="1"/>
  <c r="E2545" i="4"/>
  <c r="F2545" i="4" s="1"/>
  <c r="E2546" i="4"/>
  <c r="F2546" i="4" s="1"/>
  <c r="E2547" i="4"/>
  <c r="F2547" i="4" s="1"/>
  <c r="E2548" i="4"/>
  <c r="F2548" i="4" s="1"/>
  <c r="E2549" i="4"/>
  <c r="F2549" i="4" s="1"/>
  <c r="E2550" i="4"/>
  <c r="F2550" i="4" s="1"/>
  <c r="E2551" i="4"/>
  <c r="F2551" i="4" s="1"/>
  <c r="E2552" i="4"/>
  <c r="F2552" i="4" s="1"/>
  <c r="E2553" i="4"/>
  <c r="F2553" i="4" s="1"/>
  <c r="E2554" i="4"/>
  <c r="F2554" i="4" s="1"/>
  <c r="E2556" i="4"/>
  <c r="F2556" i="4" s="1"/>
  <c r="E2557" i="4"/>
  <c r="F2557" i="4" s="1"/>
  <c r="E2558" i="4"/>
  <c r="F2558" i="4" s="1"/>
  <c r="E2559" i="4"/>
  <c r="F2559" i="4" s="1"/>
  <c r="E2560" i="4"/>
  <c r="F2560" i="4" s="1"/>
  <c r="E2561" i="4"/>
  <c r="F2561" i="4" s="1"/>
  <c r="E2563" i="4"/>
  <c r="F2563" i="4" s="1"/>
  <c r="E2564" i="4"/>
  <c r="F2564" i="4" s="1"/>
  <c r="E2566" i="4"/>
  <c r="F2566" i="4" s="1"/>
  <c r="E2567" i="4"/>
  <c r="F2567" i="4" s="1"/>
  <c r="E2568" i="4"/>
  <c r="F2568" i="4" s="1"/>
  <c r="E2569" i="4"/>
  <c r="F2569" i="4" s="1"/>
  <c r="E2571" i="4"/>
  <c r="F2571" i="4" s="1"/>
  <c r="E2573" i="4"/>
  <c r="F2573" i="4" s="1"/>
  <c r="E2576" i="4"/>
  <c r="F2576" i="4" s="1"/>
  <c r="E2577" i="4"/>
  <c r="F2577" i="4" s="1"/>
  <c r="E2578" i="4"/>
  <c r="F2578" i="4" s="1"/>
  <c r="E2579" i="4"/>
  <c r="F2579" i="4" s="1"/>
  <c r="E2582" i="4"/>
  <c r="F2582" i="4" s="1"/>
  <c r="E2583" i="4"/>
  <c r="F2583" i="4" s="1"/>
  <c r="E2584" i="4"/>
  <c r="F2584" i="4" s="1"/>
  <c r="E2585" i="4"/>
  <c r="F2585" i="4" s="1"/>
  <c r="E2586" i="4"/>
  <c r="F2586" i="4" s="1"/>
  <c r="E2587" i="4"/>
  <c r="F2587" i="4" s="1"/>
  <c r="E2588" i="4"/>
  <c r="F2588" i="4" s="1"/>
  <c r="E2589" i="4"/>
  <c r="F2589" i="4" s="1"/>
  <c r="E2590" i="4"/>
  <c r="F2590" i="4" s="1"/>
  <c r="E2592" i="4"/>
  <c r="F2592" i="4" s="1"/>
  <c r="E2594" i="4"/>
  <c r="F2594" i="4" s="1"/>
  <c r="E2597" i="4"/>
  <c r="F2597" i="4" s="1"/>
  <c r="E2598" i="4"/>
  <c r="F2598" i="4" s="1"/>
  <c r="E2599" i="4"/>
  <c r="F2599" i="4" s="1"/>
  <c r="E2600" i="4"/>
  <c r="F2600" i="4" s="1"/>
  <c r="E2601" i="4"/>
  <c r="F2601" i="4" s="1"/>
  <c r="E2602" i="4"/>
  <c r="F2602" i="4" s="1"/>
  <c r="E2603" i="4"/>
  <c r="F2603" i="4" s="1"/>
  <c r="E2604" i="4"/>
  <c r="F2604" i="4" s="1"/>
  <c r="E2605" i="4"/>
  <c r="F2605" i="4" s="1"/>
  <c r="E2606" i="4"/>
  <c r="F2606" i="4" s="1"/>
  <c r="E2607" i="4"/>
  <c r="F2607" i="4" s="1"/>
  <c r="E2608" i="4"/>
  <c r="F2608" i="4" s="1"/>
  <c r="E2609" i="4"/>
  <c r="F2609" i="4" s="1"/>
  <c r="E2610" i="4"/>
  <c r="F2610" i="4" s="1"/>
  <c r="E2611" i="4"/>
  <c r="F2611" i="4" s="1"/>
  <c r="E2612" i="4"/>
  <c r="F2612" i="4" s="1"/>
  <c r="E2613" i="4"/>
  <c r="F2613" i="4" s="1"/>
  <c r="E2614" i="4"/>
  <c r="F2614" i="4" s="1"/>
  <c r="E2616" i="4"/>
  <c r="F2616" i="4" s="1"/>
  <c r="E2618" i="4"/>
  <c r="F2618" i="4" s="1"/>
  <c r="E2620" i="4"/>
  <c r="F2620" i="4" s="1"/>
  <c r="E2621" i="4"/>
  <c r="F2621" i="4" s="1"/>
  <c r="E2622" i="4"/>
  <c r="F2622" i="4" s="1"/>
  <c r="E2623" i="4"/>
  <c r="F2623" i="4" s="1"/>
  <c r="E2624" i="4"/>
  <c r="F2624" i="4" s="1"/>
  <c r="E2626" i="4"/>
  <c r="F2626" i="4" s="1"/>
  <c r="E2627" i="4"/>
  <c r="F2627" i="4" s="1"/>
  <c r="E2628" i="4"/>
  <c r="F2628" i="4" s="1"/>
  <c r="E2633" i="4"/>
  <c r="F2633" i="4" s="1"/>
  <c r="E2634" i="4"/>
  <c r="F2634" i="4" s="1"/>
  <c r="E2637" i="4"/>
  <c r="F2637" i="4" s="1"/>
  <c r="E2638" i="4"/>
  <c r="F2638" i="4" s="1"/>
  <c r="E2639" i="4"/>
  <c r="F2639" i="4" s="1"/>
  <c r="E2640" i="4"/>
  <c r="F2640" i="4" s="1"/>
  <c r="E2641" i="4"/>
  <c r="F2641" i="4" s="1"/>
  <c r="E2644" i="4"/>
  <c r="F2644" i="4" s="1"/>
  <c r="E2645" i="4"/>
  <c r="F2645" i="4" s="1"/>
  <c r="E2646" i="4"/>
  <c r="F2646" i="4" s="1"/>
  <c r="E2647" i="4"/>
  <c r="F2647" i="4" s="1"/>
  <c r="E2648" i="4"/>
  <c r="F2648" i="4" s="1"/>
  <c r="E2649" i="4"/>
  <c r="F2649" i="4" s="1"/>
  <c r="E2650" i="4"/>
  <c r="F2650" i="4" s="1"/>
  <c r="E2651" i="4"/>
  <c r="F2651" i="4" s="1"/>
  <c r="E2652" i="4"/>
  <c r="F2652" i="4" s="1"/>
  <c r="E2653" i="4"/>
  <c r="F2653" i="4" s="1"/>
  <c r="E2654" i="4"/>
  <c r="F2654" i="4" s="1"/>
  <c r="E2655" i="4"/>
  <c r="F2655" i="4" s="1"/>
  <c r="E2656" i="4"/>
  <c r="F2656" i="4" s="1"/>
  <c r="E2657" i="4"/>
  <c r="F2657" i="4" s="1"/>
  <c r="E2658" i="4"/>
  <c r="F2658" i="4" s="1"/>
  <c r="E2659" i="4"/>
  <c r="F2659" i="4" s="1"/>
  <c r="E2660" i="4"/>
  <c r="F2660" i="4" s="1"/>
  <c r="E2662" i="4"/>
  <c r="F2662" i="4" s="1"/>
  <c r="E2664" i="4"/>
  <c r="F2664" i="4" s="1"/>
  <c r="E2665" i="4"/>
  <c r="F2665" i="4" s="1"/>
  <c r="E2666" i="4"/>
  <c r="F2666" i="4" s="1"/>
  <c r="E2667" i="4"/>
  <c r="F2667" i="4" s="1"/>
  <c r="E2668" i="4"/>
  <c r="F2668" i="4" s="1"/>
  <c r="E2669" i="4"/>
  <c r="F2669" i="4" s="1"/>
  <c r="E2670" i="4"/>
  <c r="F2670" i="4" s="1"/>
  <c r="E2671" i="4"/>
  <c r="F2671" i="4" s="1"/>
  <c r="E2672" i="4"/>
  <c r="F2672" i="4" s="1"/>
  <c r="E2673" i="4"/>
  <c r="F2673" i="4" s="1"/>
  <c r="E2674" i="4"/>
  <c r="F2674" i="4" s="1"/>
  <c r="E2675" i="4"/>
  <c r="F2675" i="4" s="1"/>
  <c r="E2676" i="4"/>
  <c r="F2676" i="4" s="1"/>
  <c r="E2677" i="4"/>
  <c r="F2677" i="4" s="1"/>
  <c r="E2678" i="4"/>
  <c r="F2678" i="4" s="1"/>
  <c r="E2679" i="4"/>
  <c r="F2679" i="4" s="1"/>
  <c r="E2680" i="4"/>
  <c r="F2680" i="4" s="1"/>
  <c r="E2681" i="4"/>
  <c r="F2681" i="4" s="1"/>
  <c r="E2683" i="4"/>
  <c r="F2683" i="4" s="1"/>
  <c r="E2684" i="4"/>
  <c r="F2684" i="4" s="1"/>
  <c r="E2685" i="4"/>
  <c r="F2685" i="4" s="1"/>
  <c r="E2686" i="4"/>
  <c r="F2686" i="4" s="1"/>
  <c r="E2687" i="4"/>
  <c r="F2687" i="4" s="1"/>
  <c r="E2688" i="4"/>
  <c r="F2688" i="4" s="1"/>
  <c r="E2689" i="4"/>
  <c r="F2689" i="4" s="1"/>
  <c r="E2690" i="4"/>
  <c r="F2690" i="4" s="1"/>
  <c r="E2691" i="4"/>
  <c r="F2691" i="4" s="1"/>
  <c r="E2692" i="4"/>
  <c r="F2692" i="4" s="1"/>
  <c r="E2693" i="4"/>
  <c r="F2693" i="4" s="1"/>
  <c r="E2694" i="4"/>
  <c r="F2694" i="4" s="1"/>
  <c r="E2695" i="4"/>
  <c r="F2695" i="4" s="1"/>
  <c r="E2696" i="4"/>
  <c r="F2696" i="4" s="1"/>
  <c r="E2697" i="4"/>
  <c r="F2697" i="4" s="1"/>
  <c r="E2698" i="4"/>
  <c r="F2698" i="4" s="1"/>
  <c r="E2699" i="4"/>
  <c r="F2699" i="4" s="1"/>
  <c r="E2700" i="4"/>
  <c r="F2700" i="4" s="1"/>
  <c r="E2701" i="4"/>
  <c r="F2701" i="4" s="1"/>
  <c r="E2702" i="4"/>
  <c r="F2702" i="4" s="1"/>
  <c r="E2703" i="4"/>
  <c r="F2703" i="4" s="1"/>
  <c r="E2709" i="4"/>
  <c r="F2709" i="4" s="1"/>
  <c r="E2710" i="4"/>
  <c r="F2710" i="4" s="1"/>
  <c r="E2711" i="4"/>
  <c r="F2711" i="4" s="1"/>
  <c r="E2712" i="4"/>
  <c r="F2712" i="4" s="1"/>
  <c r="E2713" i="4"/>
  <c r="F2713" i="4" s="1"/>
  <c r="E2714" i="4"/>
  <c r="F2714" i="4" s="1"/>
  <c r="E2716" i="4"/>
  <c r="F2716" i="4" s="1"/>
  <c r="E2717" i="4"/>
  <c r="F2717" i="4" s="1"/>
  <c r="E2718" i="4"/>
  <c r="F2718" i="4" s="1"/>
  <c r="E2719" i="4"/>
  <c r="F2719" i="4" s="1"/>
  <c r="E2722" i="4"/>
  <c r="F2722" i="4" s="1"/>
  <c r="E2723" i="4"/>
  <c r="F2723" i="4" s="1"/>
  <c r="E2724" i="4"/>
  <c r="F2724" i="4" s="1"/>
  <c r="E2725" i="4"/>
  <c r="F2725" i="4" s="1"/>
  <c r="E2726" i="4"/>
  <c r="F2726" i="4" s="1"/>
  <c r="E2727" i="4"/>
  <c r="F2727" i="4" s="1"/>
  <c r="E2728" i="4"/>
  <c r="F2728" i="4" s="1"/>
  <c r="E2729" i="4"/>
  <c r="F2729" i="4" s="1"/>
  <c r="E2730" i="4"/>
  <c r="F2730" i="4" s="1"/>
  <c r="E2731" i="4"/>
  <c r="F2731" i="4" s="1"/>
  <c r="E2732" i="4"/>
  <c r="F2732" i="4" s="1"/>
  <c r="E2733" i="4"/>
  <c r="F2733" i="4" s="1"/>
  <c r="E2734" i="4"/>
  <c r="F2734" i="4" s="1"/>
  <c r="E2736" i="4"/>
  <c r="F2736" i="4" s="1"/>
  <c r="E2737" i="4"/>
  <c r="F2737" i="4" s="1"/>
  <c r="E2738" i="4"/>
  <c r="F2738" i="4" s="1"/>
  <c r="E2739" i="4"/>
  <c r="F2739" i="4" s="1"/>
  <c r="E2740" i="4"/>
  <c r="F2740" i="4" s="1"/>
  <c r="E2741" i="4"/>
  <c r="F2741" i="4" s="1"/>
  <c r="E2742" i="4"/>
  <c r="F2742" i="4" s="1"/>
  <c r="E2743" i="4"/>
  <c r="F2743" i="4" s="1"/>
  <c r="E2744" i="4"/>
  <c r="F2744" i="4" s="1"/>
  <c r="E2745" i="4"/>
  <c r="F2745" i="4" s="1"/>
  <c r="E2746" i="4"/>
  <c r="F2746" i="4" s="1"/>
  <c r="E2747" i="4"/>
  <c r="F2747" i="4" s="1"/>
  <c r="E2748" i="4"/>
  <c r="F2748" i="4" s="1"/>
  <c r="E2749" i="4"/>
  <c r="F2749" i="4" s="1"/>
  <c r="E2750" i="4"/>
  <c r="F2750" i="4" s="1"/>
  <c r="E2751" i="4"/>
  <c r="F2751" i="4" s="1"/>
  <c r="E2752" i="4"/>
  <c r="F2752" i="4" s="1"/>
  <c r="E2753" i="4"/>
  <c r="F2753" i="4" s="1"/>
  <c r="E2754" i="4"/>
  <c r="F2754" i="4" s="1"/>
  <c r="E2755" i="4"/>
  <c r="F2755" i="4" s="1"/>
  <c r="E2756" i="4"/>
  <c r="F2756" i="4" s="1"/>
  <c r="E2762" i="4"/>
  <c r="F2762" i="4" s="1"/>
  <c r="E2763" i="4"/>
  <c r="F2763" i="4" s="1"/>
  <c r="E2764" i="4"/>
  <c r="F2764" i="4" s="1"/>
  <c r="E2767" i="4"/>
  <c r="F2767" i="4" s="1"/>
  <c r="E2768" i="4"/>
  <c r="F2768" i="4" s="1"/>
  <c r="E2770" i="4"/>
  <c r="F2770" i="4" s="1"/>
  <c r="E2771" i="4"/>
  <c r="F2771" i="4" s="1"/>
  <c r="E2772" i="4"/>
  <c r="F2772" i="4" s="1"/>
  <c r="E2773" i="4"/>
  <c r="F2773" i="4" s="1"/>
  <c r="E2775" i="4"/>
  <c r="F2775" i="4" s="1"/>
  <c r="E2776" i="4"/>
  <c r="F2776" i="4" s="1"/>
  <c r="E2778" i="4"/>
  <c r="F2778" i="4" s="1"/>
  <c r="E2779" i="4"/>
  <c r="F2779" i="4" s="1"/>
  <c r="E2780" i="4"/>
  <c r="F2780" i="4" s="1"/>
  <c r="E2781" i="4"/>
  <c r="F2781" i="4" s="1"/>
  <c r="E2782" i="4"/>
  <c r="F2782" i="4" s="1"/>
  <c r="E2783" i="4"/>
  <c r="F2783" i="4" s="1"/>
  <c r="E2784" i="4"/>
  <c r="F2784" i="4" s="1"/>
  <c r="E2785" i="4"/>
  <c r="F2785" i="4" s="1"/>
  <c r="E2786" i="4"/>
  <c r="F2786" i="4" s="1"/>
  <c r="E2787" i="4"/>
  <c r="F2787" i="4" s="1"/>
  <c r="E2788" i="4"/>
  <c r="F2788" i="4" s="1"/>
  <c r="E2789" i="4"/>
  <c r="F2789" i="4" s="1"/>
  <c r="E2790" i="4"/>
  <c r="F2790" i="4" s="1"/>
  <c r="E2791" i="4"/>
  <c r="F2791" i="4" s="1"/>
  <c r="E2792" i="4"/>
  <c r="F2792" i="4" s="1"/>
  <c r="E2793" i="4"/>
  <c r="F2793" i="4" s="1"/>
  <c r="E2795" i="4"/>
  <c r="F2795" i="4" s="1"/>
  <c r="E2796" i="4"/>
  <c r="F2796" i="4" s="1"/>
  <c r="E2797" i="4"/>
  <c r="F2797" i="4" s="1"/>
  <c r="E2798" i="4"/>
  <c r="F2798" i="4" s="1"/>
  <c r="E2799" i="4"/>
  <c r="F2799" i="4" s="1"/>
  <c r="E2800" i="4"/>
  <c r="F2800" i="4" s="1"/>
  <c r="E2801" i="4"/>
  <c r="F2801" i="4" s="1"/>
  <c r="E2802" i="4"/>
  <c r="F2802" i="4" s="1"/>
  <c r="E2803" i="4"/>
  <c r="F2803" i="4" s="1"/>
  <c r="E2804" i="4"/>
  <c r="F2804" i="4" s="1"/>
  <c r="E2805" i="4"/>
  <c r="F2805" i="4" s="1"/>
  <c r="E2808" i="4"/>
  <c r="F2808" i="4" s="1"/>
  <c r="E2809" i="4"/>
  <c r="F2809" i="4" s="1"/>
  <c r="E2811" i="4"/>
  <c r="F2811" i="4" s="1"/>
  <c r="E2812" i="4"/>
  <c r="F2812" i="4" s="1"/>
  <c r="E2813" i="4"/>
  <c r="F2813" i="4" s="1"/>
  <c r="E2815" i="4"/>
  <c r="F2815" i="4" s="1"/>
  <c r="E2816" i="4"/>
  <c r="F2816" i="4" s="1"/>
  <c r="E2817" i="4"/>
  <c r="F2817" i="4" s="1"/>
  <c r="E2818" i="4"/>
  <c r="F2818" i="4" s="1"/>
  <c r="E2819" i="4"/>
  <c r="F2819" i="4" s="1"/>
  <c r="E2820" i="4"/>
  <c r="F2820" i="4" s="1"/>
  <c r="E2821" i="4"/>
  <c r="F2821" i="4" s="1"/>
  <c r="E2822" i="4"/>
  <c r="F2822" i="4" s="1"/>
  <c r="E2823" i="4"/>
  <c r="F2823" i="4" s="1"/>
  <c r="E2824" i="4"/>
  <c r="F2824" i="4" s="1"/>
  <c r="E2825" i="4"/>
  <c r="F2825" i="4" s="1"/>
  <c r="E2826" i="4"/>
  <c r="F2826" i="4" s="1"/>
  <c r="E2827" i="4"/>
  <c r="F2827" i="4" s="1"/>
  <c r="E2828" i="4"/>
  <c r="F2828" i="4" s="1"/>
  <c r="E2829" i="4"/>
  <c r="F2829" i="4" s="1"/>
  <c r="E2830" i="4"/>
  <c r="F2830" i="4" s="1"/>
  <c r="E2831" i="4"/>
  <c r="F2831" i="4" s="1"/>
  <c r="E2832" i="4"/>
  <c r="F2832" i="4" s="1"/>
  <c r="E2833" i="4"/>
  <c r="F2833" i="4" s="1"/>
  <c r="E2834" i="4"/>
  <c r="F2834" i="4" s="1"/>
  <c r="E2835" i="4"/>
  <c r="F2835" i="4" s="1"/>
  <c r="E2836" i="4"/>
  <c r="F2836" i="4" s="1"/>
  <c r="E2837" i="4"/>
  <c r="F2837" i="4" s="1"/>
  <c r="E2838" i="4"/>
  <c r="F2838" i="4" s="1"/>
  <c r="E2839" i="4"/>
  <c r="F2839" i="4" s="1"/>
  <c r="E2840" i="4"/>
  <c r="F2840" i="4" s="1"/>
  <c r="E2841" i="4"/>
  <c r="F2841" i="4" s="1"/>
  <c r="E2842" i="4"/>
  <c r="F2842" i="4" s="1"/>
  <c r="E2843" i="4"/>
  <c r="F2843" i="4" s="1"/>
  <c r="E2844" i="4"/>
  <c r="F2844" i="4" s="1"/>
  <c r="E2845" i="4"/>
  <c r="F2845" i="4" s="1"/>
  <c r="E2846" i="4"/>
  <c r="F2846" i="4" s="1"/>
  <c r="E2847" i="4"/>
  <c r="F2847" i="4" s="1"/>
  <c r="E2848" i="4"/>
  <c r="F2848" i="4" s="1"/>
  <c r="E2849" i="4"/>
  <c r="F2849" i="4" s="1"/>
  <c r="E2851" i="4"/>
  <c r="F2851" i="4" s="1"/>
  <c r="E2853" i="4"/>
  <c r="F2853" i="4" s="1"/>
  <c r="E2854" i="4"/>
  <c r="F2854" i="4" s="1"/>
  <c r="E2855" i="4"/>
  <c r="F2855" i="4" s="1"/>
  <c r="E2856" i="4"/>
  <c r="F2856" i="4" s="1"/>
  <c r="E2857" i="4"/>
  <c r="F2857" i="4" s="1"/>
  <c r="E2858" i="4"/>
  <c r="F2858" i="4" s="1"/>
  <c r="E2859" i="4"/>
  <c r="F2859" i="4" s="1"/>
  <c r="E2861" i="4"/>
  <c r="F2861" i="4" s="1"/>
  <c r="E2862" i="4"/>
  <c r="F2862" i="4" s="1"/>
  <c r="E2867" i="4"/>
  <c r="F2867" i="4" s="1"/>
  <c r="E2868" i="4"/>
  <c r="F2868" i="4" s="1"/>
  <c r="E2869" i="4"/>
  <c r="F2869" i="4" s="1"/>
  <c r="E2870" i="4"/>
  <c r="F2870" i="4" s="1"/>
  <c r="E2871" i="4"/>
  <c r="F2871" i="4" s="1"/>
  <c r="E2872" i="4"/>
  <c r="F2872" i="4" s="1"/>
  <c r="E2873" i="4"/>
  <c r="F2873" i="4" s="1"/>
  <c r="E2874" i="4"/>
  <c r="F2874" i="4" s="1"/>
  <c r="E2875" i="4"/>
  <c r="F2875" i="4" s="1"/>
  <c r="E2876" i="4"/>
  <c r="F2876" i="4" s="1"/>
  <c r="E2877" i="4"/>
  <c r="F2877" i="4" s="1"/>
  <c r="E2878" i="4"/>
  <c r="F2878" i="4" s="1"/>
  <c r="E2879" i="4"/>
  <c r="F2879" i="4" s="1"/>
  <c r="E2880" i="4"/>
  <c r="F2880" i="4" s="1"/>
  <c r="E2881" i="4"/>
  <c r="F2881" i="4" s="1"/>
  <c r="E2882" i="4"/>
  <c r="F2882" i="4" s="1"/>
  <c r="E2883" i="4"/>
  <c r="F2883" i="4" s="1"/>
  <c r="E2884" i="4"/>
  <c r="F2884" i="4" s="1"/>
  <c r="E2885" i="4"/>
  <c r="F2885" i="4" s="1"/>
  <c r="E2886" i="4"/>
  <c r="F2886" i="4" s="1"/>
  <c r="E2887" i="4"/>
  <c r="F2887" i="4" s="1"/>
  <c r="E2888" i="4"/>
  <c r="F2888" i="4" s="1"/>
  <c r="E2889" i="4"/>
  <c r="F2889" i="4" s="1"/>
  <c r="E2891" i="4"/>
  <c r="F2891" i="4" s="1"/>
  <c r="E2892" i="4"/>
  <c r="F2892" i="4" s="1"/>
  <c r="E2893" i="4"/>
  <c r="F2893" i="4" s="1"/>
  <c r="E2894" i="4"/>
  <c r="F2894" i="4" s="1"/>
  <c r="E2895" i="4"/>
  <c r="F2895" i="4" s="1"/>
  <c r="E2896" i="4"/>
  <c r="F2896" i="4" s="1"/>
  <c r="E2897" i="4"/>
  <c r="F2897" i="4" s="1"/>
  <c r="E2898" i="4"/>
  <c r="F2898" i="4" s="1"/>
  <c r="E2901" i="4"/>
  <c r="F2901" i="4" s="1"/>
  <c r="E2903" i="4"/>
  <c r="F2903" i="4" s="1"/>
  <c r="E2904" i="4"/>
  <c r="F2904" i="4" s="1"/>
  <c r="E2906" i="4"/>
  <c r="F2906" i="4" s="1"/>
  <c r="E2907" i="4"/>
  <c r="F2907" i="4" s="1"/>
  <c r="E2910" i="4"/>
  <c r="F2910" i="4" s="1"/>
  <c r="E2912" i="4"/>
  <c r="F2912" i="4" s="1"/>
  <c r="E2913" i="4"/>
  <c r="F2913" i="4" s="1"/>
  <c r="E2914" i="4"/>
  <c r="F2914" i="4" s="1"/>
  <c r="E2915" i="4"/>
  <c r="F2915" i="4" s="1"/>
  <c r="E2916" i="4"/>
  <c r="F2916" i="4" s="1"/>
  <c r="E2918" i="4"/>
  <c r="F2918" i="4" s="1"/>
  <c r="E2919" i="4"/>
  <c r="F2919" i="4" s="1"/>
  <c r="E2920" i="4"/>
  <c r="F2920" i="4" s="1"/>
  <c r="E2921" i="4"/>
  <c r="F2921" i="4" s="1"/>
  <c r="E2922" i="4"/>
  <c r="F2922" i="4" s="1"/>
  <c r="E2924" i="4"/>
  <c r="F2924" i="4" s="1"/>
  <c r="E2925" i="4"/>
  <c r="F2925" i="4" s="1"/>
  <c r="E2926" i="4"/>
  <c r="F2926" i="4" s="1"/>
  <c r="E2927" i="4"/>
  <c r="F2927" i="4" s="1"/>
  <c r="E2928" i="4"/>
  <c r="F2928" i="4" s="1"/>
  <c r="E2934" i="4"/>
  <c r="F2934" i="4" s="1"/>
  <c r="E2935" i="4"/>
  <c r="F2935" i="4" s="1"/>
  <c r="E2941" i="4"/>
  <c r="F2941" i="4" s="1"/>
  <c r="E2942" i="4"/>
  <c r="F2942" i="4" s="1"/>
  <c r="E2943" i="4"/>
  <c r="F2943" i="4" s="1"/>
  <c r="E2945" i="4"/>
  <c r="F2945" i="4" s="1"/>
  <c r="E2946" i="4"/>
  <c r="F2946" i="4" s="1"/>
  <c r="E2947" i="4"/>
  <c r="F2947" i="4" s="1"/>
  <c r="E2948" i="4"/>
  <c r="F2948" i="4" s="1"/>
  <c r="E2949" i="4"/>
  <c r="F2949" i="4" s="1"/>
  <c r="E2950" i="4"/>
  <c r="F2950" i="4" s="1"/>
  <c r="E2951" i="4"/>
  <c r="F2951" i="4" s="1"/>
  <c r="E2952" i="4"/>
  <c r="F2952" i="4" s="1"/>
  <c r="E2953" i="4"/>
  <c r="F2953" i="4" s="1"/>
  <c r="E2954" i="4"/>
  <c r="F2954" i="4" s="1"/>
  <c r="E2955" i="4"/>
  <c r="F2955" i="4" s="1"/>
  <c r="E2956" i="4"/>
  <c r="F2956" i="4" s="1"/>
  <c r="E2957" i="4"/>
  <c r="F2957" i="4" s="1"/>
  <c r="E2960" i="4"/>
  <c r="F2960" i="4" s="1"/>
  <c r="E2961" i="4"/>
  <c r="F2961" i="4" s="1"/>
  <c r="E2962" i="4"/>
  <c r="F2962" i="4" s="1"/>
  <c r="E2964" i="4"/>
  <c r="F2964" i="4" s="1"/>
  <c r="E2965" i="4"/>
  <c r="F2965" i="4" s="1"/>
  <c r="E2966" i="4"/>
  <c r="F2966" i="4" s="1"/>
  <c r="E2967" i="4"/>
  <c r="F2967" i="4" s="1"/>
  <c r="E2968" i="4"/>
  <c r="F2968" i="4" s="1"/>
  <c r="E2969" i="4"/>
  <c r="F2969" i="4" s="1"/>
  <c r="E2970" i="4"/>
  <c r="F2970" i="4" s="1"/>
  <c r="E2971" i="4"/>
  <c r="F2971" i="4" s="1"/>
  <c r="E2972" i="4"/>
  <c r="F2972" i="4" s="1"/>
  <c r="E2973" i="4"/>
  <c r="F2973" i="4" s="1"/>
  <c r="E2974" i="4"/>
  <c r="F2974" i="4" s="1"/>
  <c r="E2975" i="4"/>
  <c r="F2975" i="4" s="1"/>
  <c r="E2976" i="4"/>
  <c r="F2976" i="4" s="1"/>
  <c r="E2977" i="4"/>
  <c r="F2977" i="4" s="1"/>
  <c r="E2978" i="4"/>
  <c r="F2978" i="4" s="1"/>
  <c r="E2979" i="4"/>
  <c r="F2979" i="4" s="1"/>
  <c r="E2980" i="4"/>
  <c r="F2980" i="4" s="1"/>
  <c r="E2981" i="4"/>
  <c r="F2981" i="4" s="1"/>
  <c r="E2982" i="4"/>
  <c r="F2982" i="4" s="1"/>
  <c r="E2983" i="4"/>
  <c r="F2983" i="4" s="1"/>
  <c r="E2984" i="4"/>
  <c r="F2984" i="4" s="1"/>
  <c r="E2985" i="4"/>
  <c r="F2985" i="4" s="1"/>
  <c r="E2986" i="4"/>
  <c r="F2986" i="4" s="1"/>
  <c r="E2987" i="4"/>
  <c r="F2987" i="4" s="1"/>
  <c r="E2989" i="4"/>
  <c r="F2989" i="4" s="1"/>
  <c r="E2990" i="4"/>
  <c r="F2990" i="4" s="1"/>
  <c r="E2991" i="4"/>
  <c r="F2991" i="4" s="1"/>
  <c r="E2992" i="4"/>
  <c r="F2992" i="4" s="1"/>
  <c r="E2993" i="4"/>
  <c r="F2993" i="4" s="1"/>
  <c r="E2994" i="4"/>
  <c r="F2994" i="4" s="1"/>
  <c r="E2995" i="4"/>
  <c r="F2995" i="4" s="1"/>
  <c r="E2996" i="4"/>
  <c r="F2996" i="4" s="1"/>
  <c r="E2997" i="4"/>
  <c r="F2997" i="4" s="1"/>
  <c r="E2998" i="4"/>
  <c r="F2998" i="4" s="1"/>
  <c r="E2999" i="4"/>
  <c r="F2999" i="4" s="1"/>
  <c r="E3000" i="4"/>
  <c r="F3000" i="4" s="1"/>
  <c r="E3001" i="4"/>
  <c r="F3001" i="4" s="1"/>
  <c r="E3002" i="4"/>
  <c r="F3002" i="4" s="1"/>
  <c r="E3003" i="4"/>
  <c r="F3003" i="4" s="1"/>
  <c r="E3004" i="4"/>
  <c r="F3004" i="4" s="1"/>
  <c r="E3005" i="4"/>
  <c r="F3005" i="4" s="1"/>
  <c r="E3006" i="4"/>
  <c r="F3006" i="4" s="1"/>
  <c r="E3007" i="4"/>
  <c r="F3007" i="4" s="1"/>
  <c r="E3008" i="4"/>
  <c r="F3008" i="4" s="1"/>
  <c r="E3009" i="4"/>
  <c r="F3009" i="4" s="1"/>
  <c r="E3010" i="4"/>
  <c r="F3010" i="4" s="1"/>
  <c r="E3011" i="4"/>
  <c r="F3011" i="4" s="1"/>
  <c r="E3012" i="4"/>
  <c r="F3012" i="4" s="1"/>
  <c r="E3013" i="4"/>
  <c r="F3013" i="4" s="1"/>
  <c r="E3014" i="4"/>
  <c r="F3014" i="4" s="1"/>
  <c r="E3015" i="4"/>
  <c r="F3015" i="4" s="1"/>
  <c r="E3016" i="4"/>
  <c r="F3016" i="4" s="1"/>
  <c r="E3017" i="4"/>
  <c r="F3017" i="4" s="1"/>
  <c r="E3018" i="4"/>
  <c r="F3018" i="4" s="1"/>
  <c r="E3019" i="4"/>
  <c r="F3019" i="4" s="1"/>
  <c r="E3020" i="4"/>
  <c r="F3020" i="4" s="1"/>
  <c r="E3021" i="4"/>
  <c r="F3021" i="4" s="1"/>
  <c r="E3023" i="4"/>
  <c r="F3023" i="4" s="1"/>
  <c r="E3024" i="4"/>
  <c r="F3024" i="4" s="1"/>
  <c r="E3025" i="4"/>
  <c r="F3025" i="4" s="1"/>
  <c r="E3026" i="4"/>
  <c r="F3026" i="4" s="1"/>
  <c r="E3030" i="4"/>
  <c r="F3030" i="4" s="1"/>
  <c r="E3031" i="4"/>
  <c r="F3031" i="4" s="1"/>
  <c r="E3032" i="4"/>
  <c r="F3032" i="4" s="1"/>
  <c r="E3033" i="4"/>
  <c r="F3033" i="4" s="1"/>
  <c r="E3034" i="4"/>
  <c r="F3034" i="4" s="1"/>
  <c r="E3035" i="4"/>
  <c r="F3035" i="4" s="1"/>
  <c r="E3036" i="4"/>
  <c r="F3036" i="4" s="1"/>
  <c r="E3037" i="4"/>
  <c r="F3037" i="4" s="1"/>
  <c r="E3038" i="4"/>
  <c r="F3038" i="4" s="1"/>
  <c r="E3039" i="4"/>
  <c r="F3039" i="4" s="1"/>
  <c r="E3040" i="4"/>
  <c r="F3040" i="4" s="1"/>
  <c r="E3041" i="4"/>
  <c r="F3041" i="4" s="1"/>
  <c r="E3042" i="4"/>
  <c r="F3042" i="4" s="1"/>
  <c r="E3043" i="4"/>
  <c r="F3043" i="4" s="1"/>
  <c r="E3044" i="4"/>
  <c r="F3044" i="4" s="1"/>
  <c r="E3045" i="4"/>
  <c r="F3045" i="4" s="1"/>
  <c r="E3046" i="4"/>
  <c r="F3046" i="4" s="1"/>
  <c r="E3047" i="4"/>
  <c r="F3047" i="4" s="1"/>
  <c r="E3048" i="4"/>
  <c r="F3048" i="4" s="1"/>
  <c r="E3049" i="4"/>
  <c r="F3049" i="4" s="1"/>
  <c r="E3051" i="4"/>
  <c r="F3051" i="4" s="1"/>
  <c r="E3052" i="4"/>
  <c r="F3052" i="4" s="1"/>
  <c r="E3053" i="4"/>
  <c r="F3053" i="4" s="1"/>
  <c r="E3054" i="4"/>
  <c r="F3054" i="4" s="1"/>
  <c r="E3055" i="4"/>
  <c r="F3055" i="4" s="1"/>
  <c r="E3056" i="4"/>
  <c r="F3056" i="4" s="1"/>
  <c r="E3057" i="4"/>
  <c r="F3057" i="4" s="1"/>
  <c r="E3058" i="4"/>
  <c r="F3058" i="4" s="1"/>
  <c r="E3059" i="4"/>
  <c r="F3059" i="4" s="1"/>
  <c r="E3060" i="4"/>
  <c r="F3060" i="4" s="1"/>
  <c r="E3061" i="4"/>
  <c r="F3061" i="4" s="1"/>
  <c r="E3062" i="4"/>
  <c r="F3062" i="4" s="1"/>
  <c r="E3063" i="4"/>
  <c r="F3063" i="4" s="1"/>
  <c r="E3064" i="4"/>
  <c r="F3064" i="4" s="1"/>
  <c r="E3067" i="4"/>
  <c r="F3067" i="4" s="1"/>
  <c r="E3068" i="4"/>
  <c r="F3068" i="4" s="1"/>
  <c r="E3069" i="4"/>
  <c r="F3069" i="4" s="1"/>
  <c r="E3070" i="4"/>
  <c r="F3070" i="4" s="1"/>
  <c r="E3071" i="4"/>
  <c r="F3071" i="4" s="1"/>
  <c r="E3072" i="4"/>
  <c r="F3072" i="4" s="1"/>
  <c r="E3073" i="4"/>
  <c r="F3073" i="4" s="1"/>
  <c r="E3074" i="4"/>
  <c r="F3074" i="4" s="1"/>
  <c r="E3075" i="4"/>
  <c r="F3075" i="4" s="1"/>
  <c r="E3076" i="4"/>
  <c r="F3076" i="4" s="1"/>
  <c r="E3077" i="4"/>
  <c r="F3077" i="4" s="1"/>
  <c r="E3078" i="4"/>
  <c r="F3078" i="4" s="1"/>
  <c r="E3079" i="4"/>
  <c r="F3079" i="4" s="1"/>
  <c r="E3080" i="4"/>
  <c r="F3080" i="4" s="1"/>
  <c r="E3081" i="4"/>
  <c r="F3081" i="4" s="1"/>
  <c r="E3082" i="4"/>
  <c r="F3082" i="4" s="1"/>
  <c r="E3083" i="4"/>
  <c r="F3083" i="4" s="1"/>
  <c r="E3084" i="4"/>
  <c r="F3084" i="4" s="1"/>
  <c r="E3085" i="4"/>
  <c r="F3085" i="4" s="1"/>
  <c r="E3087" i="4"/>
  <c r="F3087" i="4" s="1"/>
  <c r="E3088" i="4"/>
  <c r="F3088" i="4" s="1"/>
  <c r="E3089" i="4"/>
  <c r="F3089" i="4" s="1"/>
  <c r="E3090" i="4"/>
  <c r="F3090" i="4" s="1"/>
  <c r="E3092" i="4"/>
  <c r="F3092" i="4" s="1"/>
  <c r="E3093" i="4"/>
  <c r="F3093" i="4" s="1"/>
  <c r="E3094" i="4"/>
  <c r="F3094" i="4" s="1"/>
  <c r="E3095" i="4"/>
  <c r="F3095" i="4" s="1"/>
  <c r="E3096" i="4"/>
  <c r="F3096" i="4" s="1"/>
  <c r="E3097" i="4"/>
  <c r="F3097" i="4" s="1"/>
  <c r="E3098" i="4"/>
  <c r="F3098" i="4" s="1"/>
  <c r="E3099" i="4"/>
  <c r="F3099" i="4" s="1"/>
  <c r="E3100" i="4"/>
  <c r="F3100" i="4" s="1"/>
  <c r="E3101" i="4"/>
  <c r="F3101" i="4" s="1"/>
  <c r="E3102" i="4"/>
  <c r="F3102" i="4" s="1"/>
  <c r="E3103" i="4"/>
  <c r="F3103" i="4" s="1"/>
  <c r="E3104" i="4"/>
  <c r="F3104" i="4" s="1"/>
  <c r="E3105" i="4"/>
  <c r="F3105" i="4" s="1"/>
  <c r="E3106" i="4"/>
  <c r="F3106" i="4" s="1"/>
  <c r="E3107" i="4"/>
  <c r="F3107" i="4" s="1"/>
  <c r="E3108" i="4"/>
  <c r="F3108" i="4" s="1"/>
  <c r="E3109" i="4"/>
  <c r="F3109" i="4" s="1"/>
  <c r="E3110" i="4"/>
  <c r="F3110" i="4" s="1"/>
  <c r="E3111" i="4"/>
  <c r="F3111" i="4" s="1"/>
  <c r="E3112" i="4"/>
  <c r="F3112" i="4" s="1"/>
  <c r="E3113" i="4"/>
  <c r="F3113" i="4" s="1"/>
  <c r="E3115" i="4"/>
  <c r="F3115" i="4" s="1"/>
  <c r="E3116" i="4"/>
  <c r="F3116" i="4" s="1"/>
  <c r="E3117" i="4"/>
  <c r="F3117" i="4" s="1"/>
  <c r="E3118" i="4"/>
  <c r="F3118" i="4" s="1"/>
  <c r="E3119" i="4"/>
  <c r="F3119" i="4" s="1"/>
  <c r="E3120" i="4"/>
  <c r="F3120" i="4" s="1"/>
  <c r="E3121" i="4"/>
  <c r="F3121" i="4" s="1"/>
  <c r="E3122" i="4"/>
  <c r="F3122" i="4" s="1"/>
  <c r="E3123" i="4"/>
  <c r="F3123" i="4" s="1"/>
  <c r="E3124" i="4"/>
  <c r="F3124" i="4" s="1"/>
  <c r="E3125" i="4"/>
  <c r="F3125" i="4" s="1"/>
  <c r="E3126" i="4"/>
  <c r="F3126" i="4" s="1"/>
  <c r="E3128" i="4"/>
  <c r="F3128" i="4" s="1"/>
  <c r="E3129" i="4"/>
  <c r="F3129" i="4" s="1"/>
  <c r="E3130" i="4"/>
  <c r="F3130" i="4" s="1"/>
  <c r="E3131" i="4"/>
  <c r="F3131" i="4" s="1"/>
  <c r="E3132" i="4"/>
  <c r="F3132" i="4" s="1"/>
  <c r="E3133" i="4"/>
  <c r="F3133" i="4" s="1"/>
  <c r="E3134" i="4"/>
  <c r="F3134" i="4" s="1"/>
  <c r="E3135" i="4"/>
  <c r="F3135" i="4" s="1"/>
  <c r="E3136" i="4"/>
  <c r="F3136" i="4" s="1"/>
  <c r="E3137" i="4"/>
  <c r="F3137" i="4" s="1"/>
  <c r="E3138" i="4"/>
  <c r="F3138" i="4" s="1"/>
  <c r="E3139" i="4"/>
  <c r="F3139" i="4" s="1"/>
  <c r="E3140" i="4"/>
  <c r="F3140" i="4" s="1"/>
  <c r="E3141" i="4"/>
  <c r="F3141" i="4" s="1"/>
  <c r="E3142" i="4"/>
  <c r="F3142" i="4" s="1"/>
  <c r="E3143" i="4"/>
  <c r="F3143" i="4" s="1"/>
  <c r="E3144" i="4"/>
  <c r="F3144" i="4" s="1"/>
  <c r="E3145" i="4"/>
  <c r="F3145" i="4" s="1"/>
  <c r="E3146" i="4"/>
  <c r="F3146" i="4" s="1"/>
  <c r="E3147" i="4"/>
  <c r="F3147" i="4" s="1"/>
  <c r="E3148" i="4"/>
  <c r="F3148" i="4" s="1"/>
  <c r="E3149" i="4"/>
  <c r="F3149" i="4" s="1"/>
  <c r="E3150" i="4"/>
  <c r="F3150" i="4" s="1"/>
  <c r="E3151" i="4"/>
  <c r="F3151" i="4" s="1"/>
  <c r="E3152" i="4"/>
  <c r="F3152" i="4" s="1"/>
  <c r="E3153" i="4"/>
  <c r="F3153" i="4" s="1"/>
  <c r="E3154" i="4"/>
  <c r="F3154" i="4" s="1"/>
  <c r="E3155" i="4"/>
  <c r="F3155" i="4" s="1"/>
  <c r="E3156" i="4"/>
  <c r="F3156" i="4" s="1"/>
  <c r="E3157" i="4"/>
  <c r="F3157" i="4" s="1"/>
  <c r="E3158" i="4"/>
  <c r="F3158" i="4" s="1"/>
  <c r="E3159" i="4"/>
  <c r="F3159" i="4" s="1"/>
  <c r="E3160" i="4"/>
  <c r="F3160" i="4" s="1"/>
  <c r="E3161" i="4"/>
  <c r="F3161" i="4" s="1"/>
  <c r="E3162" i="4"/>
  <c r="F3162" i="4" s="1"/>
  <c r="E3163" i="4"/>
  <c r="F3163" i="4" s="1"/>
  <c r="E3164" i="4"/>
  <c r="F3164" i="4" s="1"/>
  <c r="E3165" i="4"/>
  <c r="F3165" i="4" s="1"/>
  <c r="E3166" i="4"/>
  <c r="F3166" i="4" s="1"/>
  <c r="E3168" i="4"/>
  <c r="F3168" i="4" s="1"/>
  <c r="E3171" i="4"/>
  <c r="F3171" i="4" s="1"/>
  <c r="E3172" i="4"/>
  <c r="F3172" i="4" s="1"/>
  <c r="E3173" i="4"/>
  <c r="F3173" i="4" s="1"/>
  <c r="E3174" i="4"/>
  <c r="F3174" i="4" s="1"/>
  <c r="E3175" i="4"/>
  <c r="F3175" i="4" s="1"/>
  <c r="E3176" i="4"/>
  <c r="F3176" i="4" s="1"/>
  <c r="E3177" i="4"/>
  <c r="F3177" i="4" s="1"/>
  <c r="E3178" i="4"/>
  <c r="F3178" i="4" s="1"/>
  <c r="E3179" i="4"/>
  <c r="F3179" i="4" s="1"/>
  <c r="E3180" i="4"/>
  <c r="F3180" i="4" s="1"/>
  <c r="E3181" i="4"/>
  <c r="F3181" i="4" s="1"/>
  <c r="E3182" i="4"/>
  <c r="F3182" i="4" s="1"/>
  <c r="E3183" i="4"/>
  <c r="F3183" i="4" s="1"/>
  <c r="E3184" i="4"/>
  <c r="F3184" i="4" s="1"/>
  <c r="E3185" i="4"/>
  <c r="F3185" i="4" s="1"/>
  <c r="E3186" i="4"/>
  <c r="F3186" i="4" s="1"/>
  <c r="E3187" i="4"/>
  <c r="F3187" i="4" s="1"/>
  <c r="E3188" i="4"/>
  <c r="F3188" i="4" s="1"/>
  <c r="E3189" i="4"/>
  <c r="F3189" i="4" s="1"/>
  <c r="E3190" i="4"/>
  <c r="F3190" i="4" s="1"/>
  <c r="E3191" i="4"/>
  <c r="F3191" i="4" s="1"/>
  <c r="E3192" i="4"/>
  <c r="F3192" i="4" s="1"/>
  <c r="E3193" i="4"/>
  <c r="F3193" i="4" s="1"/>
  <c r="E3194" i="4"/>
  <c r="F3194" i="4" s="1"/>
  <c r="E3195" i="4"/>
  <c r="F3195" i="4" s="1"/>
  <c r="E3196" i="4"/>
  <c r="F3196" i="4" s="1"/>
  <c r="E3197" i="4"/>
  <c r="F3197" i="4" s="1"/>
  <c r="E3199" i="4"/>
  <c r="F3199" i="4" s="1"/>
  <c r="E3200" i="4"/>
  <c r="F3200" i="4" s="1"/>
  <c r="E3201" i="4"/>
  <c r="F3201" i="4" s="1"/>
  <c r="E3202" i="4"/>
  <c r="F3202" i="4" s="1"/>
  <c r="E3203" i="4"/>
  <c r="F3203" i="4" s="1"/>
  <c r="E3204" i="4"/>
  <c r="F3204" i="4" s="1"/>
  <c r="E3205" i="4"/>
  <c r="F3205" i="4" s="1"/>
  <c r="E3206" i="4"/>
  <c r="F3206" i="4" s="1"/>
  <c r="E3207" i="4"/>
  <c r="F3207" i="4" s="1"/>
  <c r="E3208" i="4"/>
  <c r="F3208" i="4" s="1"/>
  <c r="E3209" i="4"/>
  <c r="F3209" i="4" s="1"/>
  <c r="E3210" i="4"/>
  <c r="F3210" i="4" s="1"/>
  <c r="E3211" i="4"/>
  <c r="F3211" i="4" s="1"/>
  <c r="E3212" i="4"/>
  <c r="F3212" i="4" s="1"/>
  <c r="E3213" i="4"/>
  <c r="F3213" i="4" s="1"/>
  <c r="E3214" i="4"/>
  <c r="F3214" i="4" s="1"/>
  <c r="E3215" i="4"/>
  <c r="F3215" i="4" s="1"/>
  <c r="E3217" i="4"/>
  <c r="F3217" i="4" s="1"/>
  <c r="E3218" i="4"/>
  <c r="F3218" i="4" s="1"/>
  <c r="E3219" i="4"/>
  <c r="F3219" i="4" s="1"/>
  <c r="E3220" i="4"/>
  <c r="F3220" i="4" s="1"/>
  <c r="E3221" i="4"/>
  <c r="F3221" i="4" s="1"/>
  <c r="E3224" i="4"/>
  <c r="F3224" i="4" s="1"/>
  <c r="E3225" i="4"/>
  <c r="F3225" i="4" s="1"/>
  <c r="E3226" i="4"/>
  <c r="F3226" i="4" s="1"/>
  <c r="E3227" i="4"/>
  <c r="F3227" i="4" s="1"/>
  <c r="E3228" i="4"/>
  <c r="F3228" i="4" s="1"/>
  <c r="E3229" i="4"/>
  <c r="F3229" i="4" s="1"/>
  <c r="E3230" i="4"/>
  <c r="F3230" i="4" s="1"/>
  <c r="E3231" i="4"/>
  <c r="F3231" i="4" s="1"/>
  <c r="E3232" i="4"/>
  <c r="F3232" i="4" s="1"/>
  <c r="E3233" i="4"/>
  <c r="F3233" i="4" s="1"/>
  <c r="E3234" i="4"/>
  <c r="F3234" i="4" s="1"/>
  <c r="E3235" i="4"/>
  <c r="F3235" i="4" s="1"/>
  <c r="E3237" i="4"/>
  <c r="F3237" i="4" s="1"/>
  <c r="E3238" i="4"/>
  <c r="F3238" i="4" s="1"/>
  <c r="E3239" i="4"/>
  <c r="F3239" i="4" s="1"/>
  <c r="E3240" i="4"/>
  <c r="F3240" i="4" s="1"/>
  <c r="E3241" i="4"/>
  <c r="F3241" i="4" s="1"/>
  <c r="E3242" i="4"/>
  <c r="F3242" i="4" s="1"/>
  <c r="E3243" i="4"/>
  <c r="F3243" i="4" s="1"/>
  <c r="E3244" i="4"/>
  <c r="F3244" i="4" s="1"/>
  <c r="E3245" i="4"/>
  <c r="F3245" i="4" s="1"/>
  <c r="E3246" i="4"/>
  <c r="F3246" i="4" s="1"/>
  <c r="E3247" i="4"/>
  <c r="F3247" i="4" s="1"/>
  <c r="E3248" i="4"/>
  <c r="F3248" i="4" s="1"/>
  <c r="E3249" i="4"/>
  <c r="F3249" i="4" s="1"/>
  <c r="E3250" i="4"/>
  <c r="F3250" i="4" s="1"/>
  <c r="E3251" i="4"/>
  <c r="F3251" i="4" s="1"/>
  <c r="E3252" i="4"/>
  <c r="F3252" i="4" s="1"/>
  <c r="E3253" i="4"/>
  <c r="F3253" i="4" s="1"/>
  <c r="E3254" i="4"/>
  <c r="F3254" i="4" s="1"/>
  <c r="E3255" i="4"/>
  <c r="F3255" i="4" s="1"/>
  <c r="E3256" i="4"/>
  <c r="F3256" i="4" s="1"/>
  <c r="E3257" i="4"/>
  <c r="F3257" i="4" s="1"/>
  <c r="E3258" i="4"/>
  <c r="F3258" i="4" s="1"/>
  <c r="E3259" i="4"/>
  <c r="F3259" i="4" s="1"/>
  <c r="E3260" i="4"/>
  <c r="F3260" i="4" s="1"/>
  <c r="E3261" i="4"/>
  <c r="F3261" i="4" s="1"/>
  <c r="E3262" i="4"/>
  <c r="F3262" i="4" s="1"/>
  <c r="E3263" i="4"/>
  <c r="F3263" i="4" s="1"/>
  <c r="E3264" i="4"/>
  <c r="F3264" i="4" s="1"/>
  <c r="E3265" i="4"/>
  <c r="F3265" i="4" s="1"/>
  <c r="E3266" i="4"/>
  <c r="F3266" i="4" s="1"/>
  <c r="E3267" i="4"/>
  <c r="F3267" i="4" s="1"/>
  <c r="E3268" i="4"/>
  <c r="F3268" i="4" s="1"/>
  <c r="E3269" i="4"/>
  <c r="F3269" i="4" s="1"/>
  <c r="E3270" i="4"/>
  <c r="F3270" i="4" s="1"/>
  <c r="E3271" i="4"/>
  <c r="F3271" i="4" s="1"/>
  <c r="E3272" i="4"/>
  <c r="F3272" i="4" s="1"/>
  <c r="E3273" i="4"/>
  <c r="F3273" i="4" s="1"/>
  <c r="E3274" i="4"/>
  <c r="F3274" i="4" s="1"/>
  <c r="E3275" i="4"/>
  <c r="F3275" i="4" s="1"/>
  <c r="E3277" i="4"/>
  <c r="F3277" i="4" s="1"/>
  <c r="E3278" i="4"/>
  <c r="F3278" i="4" s="1"/>
  <c r="E3279" i="4"/>
  <c r="F3279" i="4" s="1"/>
  <c r="E3280" i="4"/>
  <c r="F3280" i="4" s="1"/>
  <c r="E3282" i="4"/>
  <c r="F3282" i="4" s="1"/>
  <c r="E3283" i="4"/>
  <c r="F3283" i="4" s="1"/>
  <c r="E3284" i="4"/>
  <c r="F3284" i="4" s="1"/>
  <c r="E3285" i="4"/>
  <c r="F3285" i="4" s="1"/>
  <c r="E3286" i="4"/>
  <c r="F3286" i="4" s="1"/>
  <c r="E3288" i="4"/>
  <c r="F3288" i="4" s="1"/>
  <c r="E3289" i="4"/>
  <c r="F3289" i="4" s="1"/>
  <c r="E3291" i="4"/>
  <c r="F3291" i="4" s="1"/>
  <c r="E3292" i="4"/>
  <c r="F3292" i="4" s="1"/>
  <c r="E3294" i="4"/>
  <c r="F3294" i="4" s="1"/>
  <c r="E3295" i="4"/>
  <c r="F3295" i="4" s="1"/>
  <c r="E3296" i="4"/>
  <c r="F3296" i="4" s="1"/>
  <c r="E3299" i="4"/>
  <c r="F3299" i="4" s="1"/>
  <c r="E3300" i="4"/>
  <c r="F3300" i="4" s="1"/>
  <c r="E3302" i="4"/>
  <c r="F3302" i="4" s="1"/>
  <c r="E3303" i="4"/>
  <c r="F3303" i="4" s="1"/>
  <c r="E3304" i="4"/>
  <c r="F3304" i="4" s="1"/>
  <c r="E3305" i="4"/>
  <c r="F3305" i="4" s="1"/>
  <c r="E3" i="4"/>
  <c r="F3" i="4" s="1"/>
</calcChain>
</file>

<file path=xl/sharedStrings.xml><?xml version="1.0" encoding="utf-8"?>
<sst xmlns="http://schemas.openxmlformats.org/spreadsheetml/2006/main" count="14034" uniqueCount="10668">
  <si>
    <t>A1088,0005</t>
  </si>
  <si>
    <t>AБТС(ABTS) 2,2'-азино-бис-(3-этилбензтиозолин-6-сульфокислоты)  диаммониевая соль, для биохимии, Applichem, 5 г A1088,0005</t>
  </si>
  <si>
    <t>A1088,0001</t>
  </si>
  <si>
    <t>AБТС(ABTS) 2,2'-азино-бис-(3-этилбензтиозолин-6-сульфокислоты)  диаммониевая соль, для биохимии, Applichem, 1 г A1088,0001</t>
  </si>
  <si>
    <t>A5889,0500</t>
  </si>
  <si>
    <t>Агар триптон-соевый, AppliChem, 500 г A5889,0500</t>
  </si>
  <si>
    <t>A0927,2500KG</t>
  </si>
  <si>
    <t>Агар-LB-порошок по Миллеру,  AppliChem, 2.5 кг A0927,2500KG</t>
  </si>
  <si>
    <t>A3477,0500</t>
  </si>
  <si>
    <t>Агар, для молекулярной биологии, AppliChem,  500 г A3477,0500</t>
  </si>
  <si>
    <t>A2114,0100</t>
  </si>
  <si>
    <t>Агароза с низким электроэндоосмосом, EEO 0,09-0,13, AppliChem, 100 г A2114,0100</t>
  </si>
  <si>
    <t>A1596,0100</t>
  </si>
  <si>
    <t>Аденин сульфат, для биохимии, AppliChem, 100 г A1596,0100</t>
  </si>
  <si>
    <t>A0939,0100</t>
  </si>
  <si>
    <t>Аденин, для биохимии, AppliChem, 100 г A0939,0100</t>
  </si>
  <si>
    <t>A0939,0025</t>
  </si>
  <si>
    <t>Аденин, для биохимии, AppliChem, 25 г A0939,0025</t>
  </si>
  <si>
    <t>A1348,0005</t>
  </si>
  <si>
    <t>Аденозин-5-трифосфорной кислоты динатриевая соль, для биохимии, AppliChem,  5 г A1348,0005</t>
  </si>
  <si>
    <t>A4337,0100</t>
  </si>
  <si>
    <t>Адонит, для биохимии, AppliChem, 100 г A4337,0100</t>
  </si>
  <si>
    <t>A1398,0025</t>
  </si>
  <si>
    <t>Акридиновый оранжевый  (C.I. 46005), AppliChem,  25 г A1398,0025</t>
  </si>
  <si>
    <t>A1089,0500</t>
  </si>
  <si>
    <t>Акриламид 2K, Standard grade, extrapure, AppliChem, 500 г A1089,0500</t>
  </si>
  <si>
    <t>A3812,0500</t>
  </si>
  <si>
    <t>Акриламид, для молекулярной биологии, AppliChem, 500 г A3812,0500</t>
  </si>
  <si>
    <t>A2244,0050</t>
  </si>
  <si>
    <t>Альбумин бычий сывороточный, фракция V, pH=5.2, AppliChem,  50 г A2244,0050</t>
  </si>
  <si>
    <t>A4344,0250</t>
  </si>
  <si>
    <t>Альбумин из куриного яйца, AppliChem, 250 г A4344,0250</t>
  </si>
  <si>
    <t>A1391,1000</t>
  </si>
  <si>
    <t>Альбумин, фракция V(ph7,0), Applichem, 1 кг A1391,1000</t>
  </si>
  <si>
    <t>A1391,0500</t>
  </si>
  <si>
    <t>Альбумин, фракция V(ph7,0), AppliChem, 500 г A1391,0500</t>
  </si>
  <si>
    <t>A6588,0100</t>
  </si>
  <si>
    <t>Альбумин фракция V (pH 7,0), Blotting grade,  AppliChem, 100 г A6588,0100</t>
  </si>
  <si>
    <t>A2266,0100</t>
  </si>
  <si>
    <t>Аминокапроновая-e кислота, для биохимии, AppliChem,  100 г A2266,0100</t>
  </si>
  <si>
    <t>A3674,1000</t>
  </si>
  <si>
    <t>Аммония ацетат, для биохимии, AppliChem, 1 кг A3674,1000</t>
  </si>
  <si>
    <t>A1142,0250</t>
  </si>
  <si>
    <t>Аммония персульфат, для биохимии, AppliChem, 250 г A1142,0250</t>
  </si>
  <si>
    <t>A2941,0100</t>
  </si>
  <si>
    <t>Аммония персульфат, для молекулярной биологии, AppliChem, 100 г A2941,0100</t>
  </si>
  <si>
    <t>A3260,0500</t>
  </si>
  <si>
    <t>Аммония хлорид, для молекулярной биологии, AppliChem, 500 г A3260,0500</t>
  </si>
  <si>
    <t>A6352,0100</t>
  </si>
  <si>
    <t>Ампицилина натриевая соль, pure Ph. Eur., AppliChem, 100 г A6352,0100</t>
  </si>
  <si>
    <t>A0839,0010</t>
  </si>
  <si>
    <t>Ампициллина натриевая соль, для биохимии, Applichem, 10 г A0839,0010</t>
  </si>
  <si>
    <t>A0839,0100</t>
  </si>
  <si>
    <t>Ампициллина натриевая соль, для биохимии, Applichem, 100 г. A0839,0100</t>
  </si>
  <si>
    <t>A5025,0025</t>
  </si>
  <si>
    <t>Арабиноза-D, для биохимии, AppliChem, 25 г A5025,0025</t>
  </si>
  <si>
    <t>A1700,1000</t>
  </si>
  <si>
    <t>Аргинин-L гидрохлорид, pure Ph. Eur., USP, AppliChem, 1 кг A1700,1000</t>
  </si>
  <si>
    <t>A1700,0500</t>
  </si>
  <si>
    <t>Аргинин-L гидрохлорид, pure Ph. Eur., USP, AppliChem, 500 г A1700,0500</t>
  </si>
  <si>
    <t>A1668,1000</t>
  </si>
  <si>
    <t>Аспарагин-L 1-водн., pure Ph. Eur., AppliChem, 1 кг A1668,1000</t>
  </si>
  <si>
    <t>A1668,0100</t>
  </si>
  <si>
    <t>Аспарагин-L 1-водн., pure Ph. Eur., AppliChem, 100 г A1668,0100</t>
  </si>
  <si>
    <t>A3721,0100</t>
  </si>
  <si>
    <t>Аспарагин-L моногидрат, более 99%, для биохимии, Applichem, 100 г A3721,0100</t>
  </si>
  <si>
    <t>A3669,1000</t>
  </si>
  <si>
    <t>Аспарагин-L моногидрат, для культурирования клеток, Applichem, 1 кг A3669,1000</t>
  </si>
  <si>
    <t>A3715,0250</t>
  </si>
  <si>
    <t>Аспарагиновая-L кислота, для биохимии, Applichem, 250 г A3715,0250</t>
  </si>
  <si>
    <t>A1701,1000</t>
  </si>
  <si>
    <t>L-Аспарагиновая кислота, фарм (USP, Ph. Eur.), Applichem, 1 кг A1701,1000</t>
  </si>
  <si>
    <t>A0623,0025</t>
  </si>
  <si>
    <t>Бацитрацин, для биохимии, AppliChem, 25 г A0623,0025</t>
  </si>
  <si>
    <t>A0623,0005</t>
  </si>
  <si>
    <t>Бацитрацин, для биохимии, AppliChem, 5 г A0623,0005</t>
  </si>
  <si>
    <t>A1380,0025</t>
  </si>
  <si>
    <t>Бензамидина гидрохлорид, для биохимии, Applichem, 25 g A1380,0025</t>
  </si>
  <si>
    <t>A1096,0050</t>
  </si>
  <si>
    <t>Бисакриламид 2K, Standard grade, extrapure, AppliChem, 50 г A1096,0050</t>
  </si>
  <si>
    <t>A3636,0050</t>
  </si>
  <si>
    <t>Бисакриламид, для молекулярной биологии, AppliChem, 50 г A3636,0050</t>
  </si>
  <si>
    <t>A1135,0100</t>
  </si>
  <si>
    <t>Бис-Трис-пропан, Buffer grade, AppliChem, 100 г A1135,0100</t>
  </si>
  <si>
    <t>A2940,0500</t>
  </si>
  <si>
    <t>Борная кислота для молекулярной биологии, AppliChem, 500 г A2940,0500</t>
  </si>
  <si>
    <t>A1381,1000</t>
  </si>
  <si>
    <t>Бридж (Brij® 35), для биохимии, AppliChem, 1 кг A1381,1000</t>
  </si>
  <si>
    <t>A6932,0500</t>
  </si>
  <si>
    <t>Брэдфорда раствор для определения белка, AppliChem, 500 мл A6932,0500</t>
  </si>
  <si>
    <t>A6554,0500</t>
  </si>
  <si>
    <t>Буфер TE (100 X) pH 7,5, AppliChem, 500 мл A6554,0500</t>
  </si>
  <si>
    <t>A0973,0500</t>
  </si>
  <si>
    <t>Буфер TE (100 X) pH 8,0, AppliChem, 500 мл A0973,0500</t>
  </si>
  <si>
    <t>A1415,1000</t>
  </si>
  <si>
    <t>Буфер СДС-трис-Глицин  (10 X)  для биохимии, AppliChem, 1 л A1415,1000</t>
  </si>
  <si>
    <t>A9201,0100</t>
  </si>
  <si>
    <t>Буфер фосфатно-солевой PBS таблетки pH 7,4 (для 1 л), AppliChem, 100 таблеток A9201,0100</t>
  </si>
  <si>
    <t>A1637,1000</t>
  </si>
  <si>
    <t>Валин-L, 98,5 - 101,0%, pure Ph. Eur, USP, AppliChem, 1 кг A1637,1000</t>
  </si>
  <si>
    <t>A7398,1000</t>
  </si>
  <si>
    <t>Вода, для молекулярной биологии, AppliChem, 1 л A7398,1000</t>
  </si>
  <si>
    <t>A2167,0001</t>
  </si>
  <si>
    <t>Генетицин дисульфат (G418) для биохимии, AppliChem, 1 г A2167,0001</t>
  </si>
  <si>
    <t>A1492,0001</t>
  </si>
  <si>
    <t>Гентамицина сульфат, для биохимии, AppliChem, 1 г A1492,0001</t>
  </si>
  <si>
    <t>A1492,0025</t>
  </si>
  <si>
    <t>Гентамицина сульфат, для биохимии, AppliChem, 25 г A1492,0025</t>
  </si>
  <si>
    <t>A3004,0001</t>
  </si>
  <si>
    <t>Гепарина натриевая соль, AppliChem, 1 г A3004,0001</t>
  </si>
  <si>
    <t>A4586,0001</t>
  </si>
  <si>
    <t>Гиббереллиновая кислота  BioChemcia, AppliChem, 1 г A4586,0001</t>
  </si>
  <si>
    <t>A4586,0005</t>
  </si>
  <si>
    <t>Гиббереллиновая кислота BioChemcia, AppliChem, 5 г A4586,0005</t>
  </si>
  <si>
    <t>A0367,0025</t>
  </si>
  <si>
    <t>Гидроксипропил-2-циклодекстрин-b, AppliChem, 25 г A0367,0025</t>
  </si>
  <si>
    <t>A2175,0025</t>
  </si>
  <si>
    <t>Гидромицин B, р-р, AppliChem, 25 мл A2175,0025</t>
  </si>
  <si>
    <t>A4887,0005</t>
  </si>
  <si>
    <t>Гистамина дигидрохлорид для биохимии, AppliChem, 5 г A4887,0005</t>
  </si>
  <si>
    <t>A1591,1000</t>
  </si>
  <si>
    <t>Гистидин--L гидрохлорид 1-водн., не менее 98,5%, pure Ph. Eur., AppliChem,  1 кг A1591,1000</t>
  </si>
  <si>
    <t>A1591,0500</t>
  </si>
  <si>
    <t>Гистидин--L гидрохлорид 1-водн., не менее 98,5%, pure Ph. Eur., AppliChem,  500 г A1591,0500</t>
  </si>
  <si>
    <t>A1591,0050</t>
  </si>
  <si>
    <t>Гистидин--L гидрохлорид 1-водн., не менее 98,5%, pure Ph. Eur., AppliChem, 50 г A1591,0050</t>
  </si>
  <si>
    <t>A3733,0100</t>
  </si>
  <si>
    <t>Гистидина-L гидрохлорид 1-водн. для биохимии, AppliChem, 100 г A3733,0100</t>
  </si>
  <si>
    <t>A3739,1000</t>
  </si>
  <si>
    <t>Глицерин 87 %, Molecular biology grade, AppliChem, 1 л A3739,1000</t>
  </si>
  <si>
    <t>A2926,1000</t>
  </si>
  <si>
    <t>Глицерин б/в для молекулярной биологии, AppliChem, 1 л A2926,1000</t>
  </si>
  <si>
    <t>A2926,0500</t>
  </si>
  <si>
    <t>Глицерин б/в для молекулярной биологии, AppliChem, 500 мл A2926,0500</t>
  </si>
  <si>
    <t>A1067,0500</t>
  </si>
  <si>
    <t>Глицин для молекулярной биологии, AppliChem, 500 г A1067,0500</t>
  </si>
  <si>
    <t>A3707,0500</t>
  </si>
  <si>
    <t>Глицин, для биохимии, AppliChem, 500 г A3707,0500</t>
  </si>
  <si>
    <t>A1420,0250</t>
  </si>
  <si>
    <t>Глутамин-L, 99,0-101,0%, pure, DAB, USP, AppliChem , 250 г A1420,0250</t>
  </si>
  <si>
    <t>A1420,1000</t>
  </si>
  <si>
    <t>Глутамин-L, 99,0-101,0%, pure, DAB, USP, AppliChem , 1 кг A1420,1000</t>
  </si>
  <si>
    <t>A3734,0500</t>
  </si>
  <si>
    <t>Глутамин-L, BioChemica, AppliChem, 500 г A3734,0500</t>
  </si>
  <si>
    <t>A1704,0250</t>
  </si>
  <si>
    <t>Глутаминовая кислота-L, 98,5-100,5%, pure Ph. Eur., AppliChem, 250 г A1704,0250</t>
  </si>
  <si>
    <t>A3712,0250</t>
  </si>
  <si>
    <t>Глутаминовая-л кислота BioChemica, AppliChem, 250 г A3712,0250</t>
  </si>
  <si>
    <t>A0589,0025</t>
  </si>
  <si>
    <t>Глутаровый альдегид раствор 25%, EM grade, Applichem, 25 мл A0589,0025</t>
  </si>
  <si>
    <t>A3166,0100</t>
  </si>
  <si>
    <t>Глутаровый альдегид раствор 50%, EM grade, Applichem, 100 мл A3166,0100</t>
  </si>
  <si>
    <t>A2243,0001</t>
  </si>
  <si>
    <t>Глутатион-L  окисленный, AppliChem, 1 г A2243,0001</t>
  </si>
  <si>
    <t>A2243,0025</t>
  </si>
  <si>
    <t>Глутатион-L окисленный, BioChemica, AppliChem, 25 г A2243,0025</t>
  </si>
  <si>
    <t>A2243,0005</t>
  </si>
  <si>
    <t>Глутатион -L окисленный, BioChemica, AppliChem, 5 г A2243,0005</t>
  </si>
  <si>
    <t>A2084,0025</t>
  </si>
  <si>
    <t>Глутатион-L, восстановленный, &gt;97%, BioChemica, AppliChem, 25 г A2084,0025</t>
  </si>
  <si>
    <t>A2084,0005</t>
  </si>
  <si>
    <t>Глутатион-L, восстановленный, &gt;97%, BioChemica, AppliChem, 5 г A2084,0005</t>
  </si>
  <si>
    <t>A2084,0100</t>
  </si>
  <si>
    <t>Глутатион-L, восстановленный, AppliChem, 100 г A2084,0100</t>
  </si>
  <si>
    <t>A3789,0001</t>
  </si>
  <si>
    <t>Глюкоза-6-фосфат динатриевая соль 2-водн., AppliChem, 1 г A3789,0001</t>
  </si>
  <si>
    <t>A0883,1000</t>
  </si>
  <si>
    <t>Глюкоза-D б/в, Cell culture grade,  AppliChem, 1 кг A0883,1000</t>
  </si>
  <si>
    <t>A0883,0500</t>
  </si>
  <si>
    <t>Глюкоза-D б/в, Cell culture grade, AppliChem, 500 г A0883,0500</t>
  </si>
  <si>
    <t>A3666,1000</t>
  </si>
  <si>
    <t>Глюкоза-D безводная для молекулярной биологии, AppliChem, 1 кг A3666,1000</t>
  </si>
  <si>
    <t>A1349,1000</t>
  </si>
  <si>
    <t>D(+)-глюкоза 1-водн. BioChemica, AppliChem, 1 кг A1349,1000</t>
  </si>
  <si>
    <t>A3730,1000</t>
  </si>
  <si>
    <t>Глюкозы-D моногидрат для молекулярной биологии, AppliChem, 1 кг A3730,1000</t>
  </si>
  <si>
    <t>A1499,0250</t>
  </si>
  <si>
    <t>Гуанидина гидрохлорид, BioChemica, AppliChem, 250 г A1499,0250</t>
  </si>
  <si>
    <t>A1499,0500</t>
  </si>
  <si>
    <t>Гуанидина гидрохлорид, BioChemica, AppliChem, 500 г A1499,0500</t>
  </si>
  <si>
    <t>A3240,1000</t>
  </si>
  <si>
    <t>Гуанидина гидрохлорид, более 99,5%, ultrapure, AppliChem , 1 кг A3240,1000</t>
  </si>
  <si>
    <t>A9515,2500</t>
  </si>
  <si>
    <t>Гуанидина тиоцианат, Biotechnology grade, Appllichem, 2.5 кг A9515,2500</t>
  </si>
  <si>
    <t>A1107,0100</t>
  </si>
  <si>
    <t>Гуанидина тиоцианат, для молекулярной биологии, AppliChem, 100 г A1107,0100</t>
  </si>
  <si>
    <t>A1107,0500</t>
  </si>
  <si>
    <t>Гуанидина тиоцианат, для молекулярной биологии, AppliChem, 500 г A1107,0500</t>
  </si>
  <si>
    <t>A3778,0100</t>
  </si>
  <si>
    <t>Дезоксирибонуклеаза I(DNase I), AppliChem, 100 мг A3778,0100</t>
  </si>
  <si>
    <t>A2249,0100</t>
  </si>
  <si>
    <t>Декстран 40, для биохимии, AppliChem, 100 г A2249,0100</t>
  </si>
  <si>
    <t>A1847,0100</t>
  </si>
  <si>
    <t>Декстран 70, для биохимии, AppliChem, 100 г A1847,0100</t>
  </si>
  <si>
    <t>A3261,0100</t>
  </si>
  <si>
    <t>Декстрана сульфат 40 натриевая соль для биохимии, AppliChem, 100 г A3261,0100</t>
  </si>
  <si>
    <t>A1001,0010</t>
  </si>
  <si>
    <t>ДИАМИНО-4'',6--2-ФЕНИЛИНДОЛ( DAPI) для биохимии, AppliChem, 10 мг A1001,0010</t>
  </si>
  <si>
    <t>A4099,0005</t>
  </si>
  <si>
    <t>Диамино-4'',6--2-фенилиндол (DAPI) для молекулярной биологии, AppliChem, 5 мг A4099,0005</t>
  </si>
  <si>
    <t>A0596,0001</t>
  </si>
  <si>
    <t>Диаминобензидина тетрагидрохлорид, для биохимии, AppliChem, 1 г A0596,0001</t>
  </si>
  <si>
    <t>A1905,0001</t>
  </si>
  <si>
    <t>Дигитонин Reaгent USP, AppliChem, 1 г A1905,0001</t>
  </si>
  <si>
    <t>A3672,0100</t>
  </si>
  <si>
    <t>Диметилсульфоксид (ДМСО), Cell culture grade, AppliChem, 100 мл A3672,0100</t>
  </si>
  <si>
    <t>A1584,0500</t>
  </si>
  <si>
    <t>Диметилсульфоксид (ДМСО), для биохимии, AppliChem, 500 мл A1584,0500</t>
  </si>
  <si>
    <t>A3006,0500</t>
  </si>
  <si>
    <t>Диметилсульфоксид, для молекулярной биологии, AppliChem, 500 мл A3006,0500</t>
  </si>
  <si>
    <t>A3378,0005</t>
  </si>
  <si>
    <t>Дитио-5,5-бис(2-нитробензойная кислота), BioChemica, AppliChem, 5 г A3378,0005</t>
  </si>
  <si>
    <t>A1101,0025</t>
  </si>
  <si>
    <t>Дитиотреитол-ДЛ (ДТТ), для биохимии, AppliChem, 25 г A1101,0025</t>
  </si>
  <si>
    <t>A1101,0005</t>
  </si>
  <si>
    <t>Дитиотреитол-ДЛ (ДТТ), для биохимии, AppliChem, 5 г A1101,0005</t>
  </si>
  <si>
    <t>A0881,0020</t>
  </si>
  <si>
    <t>Диэтилпирокарбонат, DEPC, для биохимии, AppliChem, 20 мл A0881,0020</t>
  </si>
  <si>
    <t>A0819,0001</t>
  </si>
  <si>
    <t>Додецил-бета-Д-мальтозид, AррliChem,  1 г A0819,0001</t>
  </si>
  <si>
    <t>A0819,0005</t>
  </si>
  <si>
    <t>Додецил-бета-Д-мальтозид, для биохимии, AррliChem,  5 г A0819,0005</t>
  </si>
  <si>
    <t>A4147,0050</t>
  </si>
  <si>
    <t>Додецилтриметиламмония бромид, для биохимии, AppliChem, 50 г A4147,0050</t>
  </si>
  <si>
    <t>A1552,1000</t>
  </si>
  <si>
    <t>Дрожжевой экстракт, для биохимии, AppliChem, 1 кг A1552,1000</t>
  </si>
  <si>
    <t>A3732,0500</t>
  </si>
  <si>
    <t>Дрожжевой экстракт, для молекулярной биологии, AppliChem, 500 г A3732,0500</t>
  </si>
  <si>
    <t>A4379,0100</t>
  </si>
  <si>
    <t>Дульцит, для биохимии, AppliChem, 100 г A4379,0100</t>
  </si>
  <si>
    <t>A5175,0100</t>
  </si>
  <si>
    <t>Железа (III) цитрат, 1-водн., для культурирования клеток, AppliChem, 100 г A5175,0100</t>
  </si>
  <si>
    <t>A1440,1000</t>
  </si>
  <si>
    <t>Изолейцин-L, pure Ph. Eur., AppliChem, 1 кг A1440,1000</t>
  </si>
  <si>
    <t>A1073,1000</t>
  </si>
  <si>
    <t>Имидазол Buffer grade, AppliChem, 1 кг A1073,1000</t>
  </si>
  <si>
    <t>A1073,0500</t>
  </si>
  <si>
    <t>Имидазол Buffer гrade, 500 г A1073,0500</t>
  </si>
  <si>
    <t>A6615,1000</t>
  </si>
  <si>
    <t>Имидазол, для синтеза, AppliChem, 1 кг A6615,1000</t>
  </si>
  <si>
    <t>A1716,0100</t>
  </si>
  <si>
    <t>Инозит-мезо (инозитол), 99%, BioChemcia, AppliChem,  100 г A1716,0100</t>
  </si>
  <si>
    <t>A1008,0005</t>
  </si>
  <si>
    <t>ИПТГ (Изопропил-бета-D-тиогалактопиранозид), для биохимии, AppliChem, 5 г A1008,0005</t>
  </si>
  <si>
    <t>A4279,1000</t>
  </si>
  <si>
    <t>Калия ацетат, для молекулярной биологии, AppliChem, 1 кг A4279,1000</t>
  </si>
  <si>
    <t>A4279,0500</t>
  </si>
  <si>
    <t>Калия ацетат, для молекулярной биологии, AppliChem, 500 г A4279,0500</t>
  </si>
  <si>
    <t>A3871,1000</t>
  </si>
  <si>
    <t>Калия гидроксид гранулы, для биохимии, AppliChem, 1 кг A3871,1000</t>
  </si>
  <si>
    <t>A3883,0250</t>
  </si>
  <si>
    <t>Калия феррицианид, для биохимии, AppliChem, 250 г A3883,0250</t>
  </si>
  <si>
    <t>A3095,0250</t>
  </si>
  <si>
    <t>Калия фосфат 1-замещ, Cell culture grade, AppliChem, 250 г A3095,0250</t>
  </si>
  <si>
    <t>A2946,1000</t>
  </si>
  <si>
    <t>Калия фосфат 1-замещ., для молекулярной биологии, AppliChem, 1 кг A2946,1000</t>
  </si>
  <si>
    <t>A1039,1000</t>
  </si>
  <si>
    <t>Калия хлорид, для биохимии, Applichem, 1 кг A1039,1000</t>
  </si>
  <si>
    <t>A4689,0250</t>
  </si>
  <si>
    <t>Кальция хлорид 2-водн., Molecular Biology Grade, AppliChem, 250 г A4689,0250</t>
  </si>
  <si>
    <t>A4789,0025</t>
  </si>
  <si>
    <t>Канамицина сульфат Ph. Eur., BP, AppliChem, 25 г A4789,0025</t>
  </si>
  <si>
    <t>A4789,0010</t>
  </si>
  <si>
    <t>Канамицина сульфат, Ph. Eur., BP, AppliChem, 10 г A4789,0010</t>
  </si>
  <si>
    <t>A1493,0005</t>
  </si>
  <si>
    <t>Канамицина сульфат, для биохимии, AppliChem, 5 г A1493,0005</t>
  </si>
  <si>
    <t>A4907,0005</t>
  </si>
  <si>
    <t>Кинетин, для биохимии, AppliChem, 5 г A4907,0005</t>
  </si>
  <si>
    <t>A4082,0001</t>
  </si>
  <si>
    <t>Колхицин, для биохимии, AppliChem, 1 г A4082,0001</t>
  </si>
  <si>
    <t>A4976,0005</t>
  </si>
  <si>
    <t>Ксиленцианол, для молекулярной биологии, Applichem, 5 г A4976,0005</t>
  </si>
  <si>
    <t>A4378,1000</t>
  </si>
  <si>
    <t>Ксилит, pure Ph. Eur., AppliChem, 1 кг A4378,1000</t>
  </si>
  <si>
    <t>A3480,0010</t>
  </si>
  <si>
    <t>Кумасси бриллиантовый синий G 250 (C.I. 42655), для клинич. диагностики, AppliChem, 10 г A3480,0010</t>
  </si>
  <si>
    <t>A3480,0025</t>
  </si>
  <si>
    <t>Кумасси бриллиантовый синий G 250 (C.I. 42655), для клинич. диагностики, AppliChem, 25 г A3480,0025</t>
  </si>
  <si>
    <t>A1092,0010</t>
  </si>
  <si>
    <t>Кумасси бриллиантовый синий R-250 (C.I. 42660), AppliChem, 10 г A1092,0010</t>
  </si>
  <si>
    <t>A1092,0100</t>
  </si>
  <si>
    <t>Кумасси бриллиантовый синий R-250 (C.I. 42660), AppliChem, 100 г A1092,0100</t>
  </si>
  <si>
    <t>A2390,0100</t>
  </si>
  <si>
    <t>Лакмус, pure (C.I. 1242),  Applichem, 100 г A2390,0100</t>
  </si>
  <si>
    <t>A0880,1000</t>
  </si>
  <si>
    <t>D(+)-Лактоза 1-водн., для биохимии, AppliChem, 1 кг A0880,1000</t>
  </si>
  <si>
    <t>A0422,0100</t>
  </si>
  <si>
    <t>Лаурилсаркозин-N натриевая соль, ч, Applichem, 100 г A0422,0100</t>
  </si>
  <si>
    <t>A3457,0500</t>
  </si>
  <si>
    <t>Лауроилсоркозинат-N натрия раствор 30 % pure, AppliChem, 500 мл A3457,0500</t>
  </si>
  <si>
    <t>A3460,0100</t>
  </si>
  <si>
    <t>Лейцин-L, для биохимии, AppliChem, 100 г A3460,0100</t>
  </si>
  <si>
    <t>A0893,0100</t>
  </si>
  <si>
    <t>Лецитин (из куриных яиц), для биохимии, AppliChem, 100 г A0893,0100</t>
  </si>
  <si>
    <t>A1342,0250</t>
  </si>
  <si>
    <t>Лизин-L 1-водн., pure DAB, AppliChem, 250 г A1342,0250</t>
  </si>
  <si>
    <t>A3711,0010</t>
  </si>
  <si>
    <t>Лизоцим, для биохимии, 20000 Е/мг, Applichem, 10 г A3711,0010</t>
  </si>
  <si>
    <t>A4065,0005</t>
  </si>
  <si>
    <t>Липоевая кислота-альфа-DL, для биохимии, AppliChem, 5 г A4065,0005</t>
  </si>
  <si>
    <t>A3478,0500</t>
  </si>
  <si>
    <t>Лития ацетат 2-водн., p. A., AppliChem, 500 г A3478,0500</t>
  </si>
  <si>
    <t>A6286,0250</t>
  </si>
  <si>
    <t>Лития хлорид, для молекулярной биологии, AppliChem, 250 г A6286,0250</t>
  </si>
  <si>
    <t>A4425,1000</t>
  </si>
  <si>
    <t>Магния хлорид 6-водн., для молекулярной биологии, AppliChem, 1 кг A4425,1000</t>
  </si>
  <si>
    <t>A1903,0500</t>
  </si>
  <si>
    <t>Маннит-D(-), для биохимии, AppliChem, 500 г A1903,0500</t>
  </si>
  <si>
    <t>A2187,0250</t>
  </si>
  <si>
    <t>Манноза-D(+), для биохимии, AppliChem, 250 г A2187,0250</t>
  </si>
  <si>
    <t>A3655,0015</t>
  </si>
  <si>
    <t>Масло иммерсионное нефлуоресцирующее (бутылки-капельницы), AppliChem, 15 мл A3655,0015</t>
  </si>
  <si>
    <t>A2135,0100</t>
  </si>
  <si>
    <t>Масло минеральное легкое белое (парафиновое), для молекулярной биологии, AppliChem, 100 мл A2135,0100</t>
  </si>
  <si>
    <t>A2135,0500</t>
  </si>
  <si>
    <t>Масло минеральное легкое белое (парафиновое), для молекулярной биологии, AppliChem, 500 мл A2135,0500</t>
  </si>
  <si>
    <t>A4338,0250</t>
  </si>
  <si>
    <t>Меркаптоэтанол-2, для биохимии, AppliChem, 250 мл A4338,0250</t>
  </si>
  <si>
    <t>A1108,0250</t>
  </si>
  <si>
    <t>Меркаптоэтанол-2, для молекулярной биологии, AppliChem, 250 ml A1108,0250</t>
  </si>
  <si>
    <t>A1108,0500</t>
  </si>
  <si>
    <t>Меркаптоэтанол-2, для молекулярной биологии, AppliChem, 500 мл A1108,0500</t>
  </si>
  <si>
    <t>A0830,1000</t>
  </si>
  <si>
    <t>Молоко обезжир., порошок, AppliChem, 1 кг A0830,1000</t>
  </si>
  <si>
    <t>A0830,0500</t>
  </si>
  <si>
    <t>Молоко обезжир., порошок, AppliChem, 500 г A0830,0500</t>
  </si>
  <si>
    <t>A1077,0250</t>
  </si>
  <si>
    <t>МОПС (MOPS) Морфолинпропансульфоновой-3 кислоты натриевая соль, Buffer grade, AppliChem, 250 г A1077,0250</t>
  </si>
  <si>
    <t>A1076,0100</t>
  </si>
  <si>
    <t>МОПС (MOPS), &gt;99,5%, Buffer grade, AppliChem, 100 г A1076,0100</t>
  </si>
  <si>
    <t>A8113,1000</t>
  </si>
  <si>
    <t>Мочевина кристаллическая, для молекулярной биологии, Applichem, 1 кг A8113,1000</t>
  </si>
  <si>
    <t>A1049,1000</t>
  </si>
  <si>
    <t>Мочевина, для молекулярной биологии, Applichem, 1 кг A1049,1000</t>
  </si>
  <si>
    <t>A3858,0500</t>
  </si>
  <si>
    <t>Муравьиная кислота 98 - 100 %, для биохимии, AppliChem, 500 мл A3858,0500</t>
  </si>
  <si>
    <t>A1124,0005</t>
  </si>
  <si>
    <t>НАД (окисленный), не менее 97%, AppliChem,  5 г A1124,0005</t>
  </si>
  <si>
    <t>A1124,0001</t>
  </si>
  <si>
    <t>НАД (окисленный), не менее 97%, AppliChem, 1 г A1124,0001</t>
  </si>
  <si>
    <t>A1393,0001</t>
  </si>
  <si>
    <t>НАДН, динатриевая соль, AppliChem, 1 г A1393,0001</t>
  </si>
  <si>
    <t>A1393,0005</t>
  </si>
  <si>
    <t>НАДН, динатриевая соль, AppliChem, 5 г A1393,0005</t>
  </si>
  <si>
    <t>A1394,0250</t>
  </si>
  <si>
    <t>НАДФ, натриевая соль, AppliChem, 250 мг A1394,0250</t>
  </si>
  <si>
    <t>A1395,0001</t>
  </si>
  <si>
    <t>НАДФН, тетранатриевая соль, AppliChem, 1 г A1395,0001</t>
  </si>
  <si>
    <t>A1395,0100</t>
  </si>
  <si>
    <t>НАДФН, тетранатриевая соль, AppliChem, 100 мг A1395,0100</t>
  </si>
  <si>
    <t>A1894,0010</t>
  </si>
  <si>
    <t>Налидиксовая кислота, не менее 99%, для биохимии, AppliChem, 10 г A1894,0010</t>
  </si>
  <si>
    <t>A3249,1000</t>
  </si>
  <si>
    <t>Натрия альгинат, для биохимии, AppliChem, 1 кг A3249,1000</t>
  </si>
  <si>
    <t>A4555,1000</t>
  </si>
  <si>
    <t>Натрия ацетат безводный, для молекулярной биологии, AppliChem, 1 кг A4555,1000</t>
  </si>
  <si>
    <t>A1940,1000</t>
  </si>
  <si>
    <t>Натрия гидрокарбонат, для биохимии, AppliChem, 1 кг A1940,1000</t>
  </si>
  <si>
    <t>A0384,1000</t>
  </si>
  <si>
    <t>Натрия гидрокарбонат, для культуральных работ, AppliChem, 1 кг A0384,1000</t>
  </si>
  <si>
    <t>A6829,1000</t>
  </si>
  <si>
    <t>Натрия гидроксид гранулы, для молекулярной биологии, AppliChem, 1 кг A6829,1000</t>
  </si>
  <si>
    <t>A1531,0100</t>
  </si>
  <si>
    <t>Натрия дезоксихолат, для биохимии, Applichem, 100 г A1531,0100</t>
  </si>
  <si>
    <t>A1112,0100</t>
  </si>
  <si>
    <t>Натрия додецилсульфат (SDS), ultrapure, Applichem, 100 г A1112,0100</t>
  </si>
  <si>
    <t>A1112,0500</t>
  </si>
  <si>
    <t>Натрия додецилсульфат (SDS), ultrapure, Applichem, 500 г A1112,0500</t>
  </si>
  <si>
    <t>A2263,1000</t>
  </si>
  <si>
    <t>Натрия додецилсульфат (SDS), для молекулярной биологии, Applichem, 1 кг A2263,1000</t>
  </si>
  <si>
    <t>A2263,0100</t>
  </si>
  <si>
    <t>Натрия додецилсульфат (SDS), для молекулярной биологии, Applichem, 100 г A2263,0100</t>
  </si>
  <si>
    <t>A2572,1000</t>
  </si>
  <si>
    <t>Натрия додецилсульфат (лаурилсульфат), &gt;99%, для биохимии, AppliChem, 1кг A2572,1000</t>
  </si>
  <si>
    <t>A2572,0250</t>
  </si>
  <si>
    <t>Натрия додецилсульфат (лаурилсульфат), &gt;99%, для биохимии, AppliChem, 250 г A2572,0250</t>
  </si>
  <si>
    <t>A3900,1000</t>
  </si>
  <si>
    <t>Натрия карбонат б\в, для биохимии, AppliChem, 1 кг A3900,1000</t>
  </si>
  <si>
    <t>A2832,0500</t>
  </si>
  <si>
    <t>Натрия тиогликолят, pure, AppliChem, 500 г A2832,0500</t>
  </si>
  <si>
    <t>A4229,1000</t>
  </si>
  <si>
    <t>Натрия фосфат 1-зам.1-водн., для молекулярной биологии, AppliChem, 1 кг A4229,1000</t>
  </si>
  <si>
    <t>A4256,1000</t>
  </si>
  <si>
    <t>Натрия хлорид, Cell culture grade, AppliChem, 1 кг A4256,1000</t>
  </si>
  <si>
    <t>A0979,0100</t>
  </si>
  <si>
    <t>Натрия холат(холиевой кислоты натриевая соль),  для биохимии, AppliChem, 100 г A0979,0100</t>
  </si>
  <si>
    <t>A3901,1000</t>
  </si>
  <si>
    <t>Натрия цитрат 3-зам 2-водн, для биохимии, AppliChem, 1 кг A3901,1000</t>
  </si>
  <si>
    <t>A4522,0500</t>
  </si>
  <si>
    <t>Натрия цитрат дигидрат, для молекулярной биологии, AppliChem, 500 г A4522,0500</t>
  </si>
  <si>
    <t>A3450,0100</t>
  </si>
  <si>
    <t>Орнитина-L гидрохлорид, для биохимии, AppliChem, 100 г A3450,0100</t>
  </si>
  <si>
    <t>A0585,0100</t>
  </si>
  <si>
    <t>Панкреатин из свиной поджелудочной железы
, AppliChem, 100 г A0585,0100</t>
  </si>
  <si>
    <t>A0585,0250</t>
  </si>
  <si>
    <t>Панкреатин из свиной поджелудочной железы
, AppliChem, 250 г A0585,0250</t>
  </si>
  <si>
    <t>A0585,0500</t>
  </si>
  <si>
    <t>Панкреатин из свиной поджелудочной железы
, AppliChem, 500 г A0585,0500</t>
  </si>
  <si>
    <t>A2088,0025</t>
  </si>
  <si>
    <t>Пантотеновой-D кислоты кальциевая соль, для биохимии, AppliChem,  25 г A2088,0025</t>
  </si>
  <si>
    <t>A3824,0025</t>
  </si>
  <si>
    <t>Папаин, AppliChem, 25 г A3824,0025</t>
  </si>
  <si>
    <t>A4264,1000</t>
  </si>
  <si>
    <t>Парафин, пастилы, pure, (mp 58 - 60°C) Ph. Eur., AppliChem, 1 кг A4264,1000</t>
  </si>
  <si>
    <t>A3813,1000</t>
  </si>
  <si>
    <t>Параформальдегид, для биохимии, AppliChem, 1 кг A3813,1000</t>
  </si>
  <si>
    <t>A1837,0010</t>
  </si>
  <si>
    <t>Пенициллин G калиевая соль, для биохимии, AppliChem, 10 г A1837,0010</t>
  </si>
  <si>
    <t>A2205,0010</t>
  </si>
  <si>
    <t>Пепстатин А, AppliChem, 10 мг A2205,0010</t>
  </si>
  <si>
    <t>A2206,1000</t>
  </si>
  <si>
    <t>Пептон из бобов сои  (ферментативный гидролизат), AppliChem, 1 кг A2206,1000</t>
  </si>
  <si>
    <t>A2206,0500</t>
  </si>
  <si>
    <t>Пептон из бобов сои  (ферментативный гидролизат), AppliChem, 500 г A2206,0500</t>
  </si>
  <si>
    <t>A0957,0100</t>
  </si>
  <si>
    <t>Пиридоксина гидрохлорид, для биохимии, AppliChem, 100 г A0957,0100</t>
  </si>
  <si>
    <t>A0957,0025</t>
  </si>
  <si>
    <t>Пиридоксина гидрохлорид, для биохимии, AppliChem, 25 г A0957,0025</t>
  </si>
  <si>
    <t>A3932,0005</t>
  </si>
  <si>
    <t>Пирогаллол красный, AppliChem, 5 г A3932,0005</t>
  </si>
  <si>
    <t>A1406,0005</t>
  </si>
  <si>
    <t>Пиронин Y, Applichem, 5 г A1406,0005</t>
  </si>
  <si>
    <t>A1288,0100</t>
  </si>
  <si>
    <t>Плуроник F-68, AppliChem, 100 г A1288,0100</t>
  </si>
  <si>
    <t>A1288,0500</t>
  </si>
  <si>
    <t>Плуроник F-68, AppliChem, 500 г A1288,0500</t>
  </si>
  <si>
    <t>A9011,1000</t>
  </si>
  <si>
    <t>Поливиниловый спирт Mowiol&amp;reg, 4-88 Histology grade, AppliChem, 1 кг A9011,1000</t>
  </si>
  <si>
    <t>A2259,1000</t>
  </si>
  <si>
    <t>Поливинилпирролидон (K30), для биохимии, AppliChem, 1 кг A2259,1000</t>
  </si>
  <si>
    <t>A2259,0250</t>
  </si>
  <si>
    <t>Поливинилпирролидон (K30), для биохимии, AppliChem, 250 г A2259,0250</t>
  </si>
  <si>
    <t>A2258,1000</t>
  </si>
  <si>
    <t>Поливинилпирролидон 10000 (К15), для биохимии, AppliChem, 1 кг A2258,1000</t>
  </si>
  <si>
    <t>A2258,0250</t>
  </si>
  <si>
    <t>Поливинилпирролидон 10000 (К15), для биохимии, AppliChem, 250 г A2258,0250</t>
  </si>
  <si>
    <t>A0890,0001</t>
  </si>
  <si>
    <t>Полимиксина B сульфат, для биохимии, AppliChem, 1 г A0890,0001</t>
  </si>
  <si>
    <t>A0890,0010</t>
  </si>
  <si>
    <t>Полимиксина B сульфат, для биохимии, AppliChem, 10 г A0890,0010</t>
  </si>
  <si>
    <t>A6564,1000</t>
  </si>
  <si>
    <t>Полиэтиленгликоль 6000, pure Ph. Eur., USP, Applichem, 1 кг A6564,1000</t>
  </si>
  <si>
    <t>A2204,0500</t>
  </si>
  <si>
    <t>Полиэтиленгликоль 8000, для биохимии, AppliChem, 500 г A2204,0500</t>
  </si>
  <si>
    <t>A1405,0100</t>
  </si>
  <si>
    <t>Понсо(Ponceau) S (C.I. 27195), AppliChem, 100 г A1405,0100</t>
  </si>
  <si>
    <t>A1707,0100</t>
  </si>
  <si>
    <t>Пролин-L, pure Ph. Eur., USP, AppliChem, 100 г A1707,0100</t>
  </si>
  <si>
    <t>A3928,2500PE</t>
  </si>
  <si>
    <t>Пропанол-2, для молекулярной биологии, Applichem, 2,5 л A3928,2500PE</t>
  </si>
  <si>
    <t>A2261,0025</t>
  </si>
  <si>
    <t>Пропидиум йодид, для биохимии, AppliChem, 25 мг A2261,0025</t>
  </si>
  <si>
    <t>A5238,0500</t>
  </si>
  <si>
    <t>Протеин Marker I (14 -116), AppliChem, 500 мкл A5238,0500</t>
  </si>
  <si>
    <t>A6882,0100</t>
  </si>
  <si>
    <t>Раффиноза-D(+) 5 водн., для биохимии, AppliChem, 100 г A6882,0100</t>
  </si>
  <si>
    <t>A2220,0001</t>
  </si>
  <si>
    <t>Рифампицин, AppliChem, 1 г A2220,0001</t>
  </si>
  <si>
    <t>A4518,0100</t>
  </si>
  <si>
    <t>Сапонин, pure DAB, AppliChem, 100 г A4518,0100</t>
  </si>
  <si>
    <t>A2542,0100</t>
  </si>
  <si>
    <t>Сапонин, pure, AppliChem, 100 г A2542,0100</t>
  </si>
  <si>
    <t>A2542,1000</t>
  </si>
  <si>
    <t>Сапонин, pure, AppliChem, 1 кг A2542,1000</t>
  </si>
  <si>
    <t>A2211,5000</t>
  </si>
  <si>
    <t>Сахароза-D(+), для молекулярной биологии, AppliChem, 5 кг A2211,5000</t>
  </si>
  <si>
    <t>A1708,1000</t>
  </si>
  <si>
    <t>Серин-L, pure Ph. Eur., USP, AppliChem, 1 кг A1708,1000</t>
  </si>
  <si>
    <t>A1708,0100</t>
  </si>
  <si>
    <t>Серин-L, pure Ph. Eur., USP, AppliChem, 100 г A1708,0100</t>
  </si>
  <si>
    <t>A2222,1000</t>
  </si>
  <si>
    <t>Сорбит-D (Сорбитол-D), 97,0-100,5%, pure Ph. Eur., NF, AppliChem, 1 кг A2222,1000</t>
  </si>
  <si>
    <t>A2222,5000</t>
  </si>
  <si>
    <t>Сорбит-D (Сорбитол-D), 97,0-100,5%, pure Ph. Eur., NF, AppliChem, 5 кг A2222,5000</t>
  </si>
  <si>
    <t>A4992,1000</t>
  </si>
  <si>
    <t>Сорбитол-D(-), для молекулярной биологии, AppliChem, 1 кг A4992,1000</t>
  </si>
  <si>
    <t>A6666,0500G</t>
  </si>
  <si>
    <t>Среда Луриа-Бертани (LB) порошок по Ленноксу, AppliChem, 500 г A6666,0500G</t>
  </si>
  <si>
    <t>A5230,0500</t>
  </si>
  <si>
    <t>Средство для дезинфекции (CO2-) инкубаторов и стерильных рабочих мест, AppliChem, 500 мл A5230,0500</t>
  </si>
  <si>
    <t>A9390,0250</t>
  </si>
  <si>
    <t>Средство для дезинфекции обычных водяных бань Aquabator-Clean (100X), AppliChem, 250 мл A9390,0250</t>
  </si>
  <si>
    <t>A7409,1000</t>
  </si>
  <si>
    <t>Средство для деконтаминации от ДНК/РНК  DNA-ExitusPlus IF, AppliChem, 1 л A7409,1000</t>
  </si>
  <si>
    <t>A7089,1000</t>
  </si>
  <si>
    <t>Средство для деконтаминации от ДНК/РНК DNA-ExitusPlus, AppliChem, 1 л A7089,1000</t>
  </si>
  <si>
    <t>A7600,1000</t>
  </si>
  <si>
    <t>Средство для деконтаминации от нуклеиновых к-т в автоклавах Autoclave-ExitusPlus™, AppliChem, 6 л A7600,1000</t>
  </si>
  <si>
    <t>A7153,1000</t>
  </si>
  <si>
    <t>Средство для деконтаминации от РНказы RNase-ExitusPlus, AppliChem, 1 л A7153,1000</t>
  </si>
  <si>
    <t>A7153,0250</t>
  </si>
  <si>
    <t>Средство для деконтаминации от РНказы RNase-ExitusPlus,  AppliChem, 250 мл A7153,0250</t>
  </si>
  <si>
    <t>A1852,0025</t>
  </si>
  <si>
    <t>Стрептомицина сульфат, для биохимии, AppliChem, 25 г A1852,0025</t>
  </si>
  <si>
    <t>A0416,1000</t>
  </si>
  <si>
    <t>Сульфосалициловая-5 кислота 2-водн., p. A., AppliChem, 1 кг A0416,1000</t>
  </si>
  <si>
    <t>A4974,0100</t>
  </si>
  <si>
    <t>Твин 20 Molecular biology grade, AppliChem, 100 мл A4974,0100</t>
  </si>
  <si>
    <t>A1148,0100</t>
  </si>
  <si>
    <t>ТЕМЕД, AppliChem, 100 мл A1148,0100</t>
  </si>
  <si>
    <t>A3840,0001</t>
  </si>
  <si>
    <t>Тетраметилбензидин-3,3',5,5', 98+ %, для биохимии, AppliChem, 1 г A3840,0001</t>
  </si>
  <si>
    <t>A2228,0025</t>
  </si>
  <si>
    <t>Тетрациклин гидрохлорид, не менее 95%, BioChemica, AppliChem, 25 г A2228,0025</t>
  </si>
  <si>
    <t>A0955,0100</t>
  </si>
  <si>
    <t>Тиамина гидрохлорид, для биохимии, AppliChem, 100 г A0955,0100</t>
  </si>
  <si>
    <t>A0955,0250</t>
  </si>
  <si>
    <t>Тиамина гидрохлорид, для биохимии, AppliChem, 250 г A0955,0250</t>
  </si>
  <si>
    <t>A0955,0050</t>
  </si>
  <si>
    <t>Тиамина гидрохлорид, для биохимии, AppliChem, 50 г A0955,0050</t>
  </si>
  <si>
    <t>A1677,1000</t>
  </si>
  <si>
    <t>Тирозин-L, pure Ph. Eur., USP, Applichem, 1 кг A1677,1000</t>
  </si>
  <si>
    <t>A2232,0050</t>
  </si>
  <si>
    <t>Токоферол-DL-альфа (витамин Е), не менее 98%, для биохимии, AppliChem, 50 г A2232,0050</t>
  </si>
  <si>
    <t>A1419,1000</t>
  </si>
  <si>
    <t>Треонин-L, pure Ph. Eur., USP, AppliChem ,1 кг A1419,1000</t>
  </si>
  <si>
    <t>A3969,0100</t>
  </si>
  <si>
    <t>Треонин-L, для биохимии, Applichem, 100 г A3969,0100</t>
  </si>
  <si>
    <t>A0668,0010</t>
  </si>
  <si>
    <t>Трипановый синий, (C.I. 23850), Applichem, 10 г A0668,0010</t>
  </si>
  <si>
    <t>A4148,0025</t>
  </si>
  <si>
    <t>Трипсин 1:250 из поджелудочной железы свиньи, AppliChem, 25 г A4148,0025</t>
  </si>
  <si>
    <t>A1553,1000</t>
  </si>
  <si>
    <t>Триптон, для биохимии, AppliChem, 1 кг A1553,1000</t>
  </si>
  <si>
    <t>A1553,0250</t>
  </si>
  <si>
    <t>Триптон, для биохимии, AppliChem, 250 г A1553,0250</t>
  </si>
  <si>
    <t>A1553,0500</t>
  </si>
  <si>
    <t>Триптон, для биохимии, AppliChem, 500 г A1553,0500</t>
  </si>
  <si>
    <t>A1645,1000</t>
  </si>
  <si>
    <t>Триптофан-L, pure Ph. Eur., USP, AppliChem, 1 кг A1645,1000</t>
  </si>
  <si>
    <t>A1645,0100</t>
  </si>
  <si>
    <t>Триптофан-L, pure Ph. Eur., USP, AppliChem, 100 г A1645,0100</t>
  </si>
  <si>
    <t>A3445,0025</t>
  </si>
  <si>
    <t>Триптофан-L, AppliChem, 25 г A3445,0025</t>
  </si>
  <si>
    <t>A2233,0001</t>
  </si>
  <si>
    <t>Трис-(2-карбоксиэтил)-фосфин гидрохлорид, для биохимии, AppliChem, 1 г A2233,0001</t>
  </si>
  <si>
    <t>A1087,0500</t>
  </si>
  <si>
    <t>Трис(гидроксиметил) аминометан (TRIS) гидрохлорид, Buffer grade, Applichem, 500 г A1087,0500</t>
  </si>
  <si>
    <t>A1086,5000</t>
  </si>
  <si>
    <t>Трис(гидроксиметил) аминометан (TRIS), ultrapure, AppliChem, 5 кг A1086,5000</t>
  </si>
  <si>
    <t>A1086,0500</t>
  </si>
  <si>
    <t>Трис(гидроксиметил) аминометан (TRIS), ultrapure, AppliChem, 500 г A1086,0500</t>
  </si>
  <si>
    <t>A2264,0500</t>
  </si>
  <si>
    <t>Трис(гидроксиметил) аминометан (TRIS),  для молекулярной биологии, AppliChem, 500 г A2264,0500</t>
  </si>
  <si>
    <t>A4975,1000</t>
  </si>
  <si>
    <t>Тритон X-100 (Triton® X-100), для молекулярной биологии, AppliChem, 1 л A4975,1000</t>
  </si>
  <si>
    <t>A1388,2500</t>
  </si>
  <si>
    <t>Тритон X-100, для биохимии, AppliChem, 2,5 л A1388,2500</t>
  </si>
  <si>
    <t>A3848,1000</t>
  </si>
  <si>
    <t>Тритон X-114, для биохимии, Applichem, 1 л A3848,1000</t>
  </si>
  <si>
    <t>A0697,0100</t>
  </si>
  <si>
    <t>Трифторуксусная кислота, для биохимии, AppliChem, 100 мл A0697,0100</t>
  </si>
  <si>
    <t>A3846,1000</t>
  </si>
  <si>
    <t>Триэтиламмония ацетат буфер pH 7,0 (1 M), AppliChem, 1 л A3846,1000</t>
  </si>
  <si>
    <t>A0667,0100</t>
  </si>
  <si>
    <t>Урацил, для биохимии, AppliChem, 100 г A0667,0100</t>
  </si>
  <si>
    <t>A0667,0025</t>
  </si>
  <si>
    <t>Урацил, для биохимии, AppliChem, 25 г A0667,0025</t>
  </si>
  <si>
    <t>A2212,0005</t>
  </si>
  <si>
    <t>Феназинметасульфат, 98%, Applichem, 5 г A2212,0005</t>
  </si>
  <si>
    <t>A1344,1000</t>
  </si>
  <si>
    <t>ФенилаланинL, pure Ph. Eur., USP, Applichem, 1 кг A1344,1000</t>
  </si>
  <si>
    <t>A1344,0100</t>
  </si>
  <si>
    <t>Фенилаланин-L, pure Ph. Eur., USP, Applichem, 100 г A1344,0100</t>
  </si>
  <si>
    <t>A3442,0100</t>
  </si>
  <si>
    <t>Фенилаланин-L, для биохимии, AppliChem, 100 г A3442,0100</t>
  </si>
  <si>
    <t>A0999,0100</t>
  </si>
  <si>
    <t>Фенилметилсульфонилфторид (PMSF), для биохимии, AppliChem, 100 г A0999,0100</t>
  </si>
  <si>
    <t>A2252,0100</t>
  </si>
  <si>
    <t>Фиколл 400, для биохимии, AppliChem, 100 г A2252,0100</t>
  </si>
  <si>
    <t>A2252,0025</t>
  </si>
  <si>
    <t>Фиколл 400, для биохимии, AppliChem, 25 г A2252,0025</t>
  </si>
  <si>
    <t>A8035,0500</t>
  </si>
  <si>
    <t>Флорисил, для хроматографии 60-100 mesh, Applichem, 500 г A8035,0500</t>
  </si>
  <si>
    <t>A5084,0500</t>
  </si>
  <si>
    <t>Фолина-Чокальтеу реагент для определения фенола, AppliChem, 500 мл A5084,0500</t>
  </si>
  <si>
    <t>A0877,1000</t>
  </si>
  <si>
    <t>Формальдегид - раствор 37%, для молекулярной биологии, AppliChem, 1 л A0877,1000</t>
  </si>
  <si>
    <t>A0877,0250</t>
  </si>
  <si>
    <t>Формальдегид - раствор 37%, для молекулярной биологии, AppliChem, 250 мл A0877,0250</t>
  </si>
  <si>
    <t>A3684,2500</t>
  </si>
  <si>
    <t>Формальдегид раствор 10% фосфатный буфер, Histology grade, AppliChem, 2,5 л A3684,2500</t>
  </si>
  <si>
    <t>A2271,0001</t>
  </si>
  <si>
    <t>Фосфоенолпируват монокалиевая соль, AppliChem, 1 г A2271,0001</t>
  </si>
  <si>
    <t>A2166,0025</t>
  </si>
  <si>
    <t>Фуксин кислый динатриевая соль (C.I. 42685), AppliChem, 25 г A2166,0025</t>
  </si>
  <si>
    <t>A1069,1000</t>
  </si>
  <si>
    <t>N-2-гидроксиэтилпиперазин-N'-2-этансульфоновая кислота (HEPES, Free Acid), Buffer grade, AppliChem, 1 кг A1069,1000</t>
  </si>
  <si>
    <t>A3268,0100</t>
  </si>
  <si>
    <t>N-2-гидроксиэтилпиперазин-N'-2-этансульфоновая кислота (HEPES, Free Acid), Cell culture grade, AppliChem, 100 г A3268,0100</t>
  </si>
  <si>
    <t>A3724,0250</t>
  </si>
  <si>
    <t>N-2-гидроксиэтилпиперазин-N'-2-этансульфоновая кислота (HEPES, Free Acid), для молекулярной биологии, AppliChem, 250 г A3724,0250</t>
  </si>
  <si>
    <t>A6916,0125</t>
  </si>
  <si>
    <t>ХЕПЕС, буферный р-р pH 7,5 (1 M), стерильный, AppliChem, 125 мл A6916,0125</t>
  </si>
  <si>
    <t>A1806,0025</t>
  </si>
  <si>
    <t>Хлорамфеникол(левомицетин), для биохимии, AppliChem, 25 г A1806,0025</t>
  </si>
  <si>
    <t>A0539,0250</t>
  </si>
  <si>
    <t>Хлорная кислота 70 %, p. A., Applichem, 250 мл A0539,0250</t>
  </si>
  <si>
    <t>A3140,5000</t>
  </si>
  <si>
    <t>Хэнкса сбалансированный солевой раствор (HBSS), AppliChem, 5 л A3140,5000</t>
  </si>
  <si>
    <t>A0805,0100</t>
  </si>
  <si>
    <t>Цетилтриметиламмония бромид,  для биохимии, &gt;99%,  AppliChem, 100 г A0805,0100</t>
  </si>
  <si>
    <t>A0879,0005</t>
  </si>
  <si>
    <t>Циклогексимид, не менее 99%, для биохимии, AppliChem, 5 г A0879,0005</t>
  </si>
  <si>
    <t>A2146,0025</t>
  </si>
  <si>
    <t>Циклодекстрин-альфа, для биохимии, AppliChem, 25 г A2146,0025</t>
  </si>
  <si>
    <t>A7039,0001</t>
  </si>
  <si>
    <t>Циклосерин-D, pure USP, AppliChem, 1г A7039,0001</t>
  </si>
  <si>
    <t>A6285,0250</t>
  </si>
  <si>
    <t>Цинка хлорид, для молекулярной биологии, AppliChem, 250 г A6285,0250</t>
  </si>
  <si>
    <t>A1702,1000</t>
  </si>
  <si>
    <t>Цистеин-L гидрохлорид моногидрат, pure Ph. Eur., USP, AppliChem, 1 кг A1702,1000</t>
  </si>
  <si>
    <t>A3665,0500</t>
  </si>
  <si>
    <t>Цистеин-L гидрохлорид моногидрат, для культурирования клеток ,AppliChem, 500 г A3665,0500</t>
  </si>
  <si>
    <t>A1703,1000</t>
  </si>
  <si>
    <t>Цистин-L, 98,5-101,0%, pure Ph. Eur., AppliChem, 1 кг A1703,1000</t>
  </si>
  <si>
    <t>A1703,0100</t>
  </si>
  <si>
    <t>Цистин-L, 98,5-101,0%, pure Ph. Eur., AppliChem, 100 г A1703,0100</t>
  </si>
  <si>
    <t>A1703,0500</t>
  </si>
  <si>
    <t>Цистин-L, 98,5-101,0%, pure Ph. Eur., AppliChem, 500 г A1703,0500</t>
  </si>
  <si>
    <t>A7674,0100</t>
  </si>
  <si>
    <t>Цитохром C из свинного сердца, для биохимии, AppliChem, 100 мг A7674,0100</t>
  </si>
  <si>
    <t>A2201,0005</t>
  </si>
  <si>
    <t>Щавелевоуксусная кислота, для биохимии, AppliChem, 5 г A2201,0005</t>
  </si>
  <si>
    <t>A0878,0100</t>
  </si>
  <si>
    <t>ЭГТА, для молекулярной биологии, AppliChem, 100 г A0878,0100</t>
  </si>
  <si>
    <t>A0878,0025</t>
  </si>
  <si>
    <t>ЭГТА, для молекулярной биологии, AppliChem, 25 г A0878,0025</t>
  </si>
  <si>
    <t>A2937,1000</t>
  </si>
  <si>
    <t>ЭДТА динатриевая соль 2-водн., для молекулярной биологии, AppliChem, 1 кг A2937,1000</t>
  </si>
  <si>
    <t>A2937,0500</t>
  </si>
  <si>
    <t>ЭДТА динатриевая соль 2-водн., для молекулярной биологии, AppliChem, 500 г A2937,0500</t>
  </si>
  <si>
    <t>A1105,0500</t>
  </si>
  <si>
    <t>ЭДТА тетранатриевая соль дигидрат, для биохимии, AppliChem, 500 г A1105,0500</t>
  </si>
  <si>
    <t>A5097,1000</t>
  </si>
  <si>
    <t>ЭДТА, для молекулярной биологии, AppliChem, 1 кг A5097,1000</t>
  </si>
  <si>
    <t>A5097,0500</t>
  </si>
  <si>
    <t>ЭДТА, для молекулярной биологии, AppliChem, 500 г A5097,0500</t>
  </si>
  <si>
    <t>A1103,0500</t>
  </si>
  <si>
    <t>ЭДТА, не менее 99%, для биохимии, AppliChem, 500 г A1103,0500</t>
  </si>
  <si>
    <t>A0821,0100</t>
  </si>
  <si>
    <t>Эозин B (C.I. 45400), Applichem, 100 г A0821,0100</t>
  </si>
  <si>
    <t>A1152,0025</t>
  </si>
  <si>
    <t>Этидиум бромид, 1% раствор, для биохимии, AppliChem, 25 мл A1152,0025</t>
  </si>
  <si>
    <t>A3682,1000</t>
  </si>
  <si>
    <t>Этиленгликоль, для биохимии, AppliChem, 1 л A3682,1000</t>
  </si>
  <si>
    <t>Упаковка</t>
  </si>
  <si>
    <t>VE100</t>
  </si>
  <si>
    <t>Банка из темного стекла с квадратным основанием, Panreac, 100 мл, 1 шт VE100</t>
  </si>
  <si>
    <t xml:space="preserve"> </t>
  </si>
  <si>
    <t>VE2500SARF</t>
  </si>
  <si>
    <t>Банка из темного стекла с круглым основанием, c черной крышкой и тефлоновой прокладкой, Panreac, 2,5 л, 6 шт/уп VE2500SARF</t>
  </si>
  <si>
    <t>Химические реактивы</t>
  </si>
  <si>
    <t>416256.1210</t>
  </si>
  <si>
    <t>Агар Cetrimide, для культивирования, Panreac, 500 г 416256.1210</t>
  </si>
  <si>
    <t>416197.1210</t>
  </si>
  <si>
    <t>Агар R2A (Ph. Eur.) (сух.пит.среда) для культивирования, Panreac, 500 г 416197.1210</t>
  </si>
  <si>
    <t>416270.1210</t>
  </si>
  <si>
    <t>Агар XLD (ISO 6579:2002) (сух.пит.среда) для культивирования, Panreac, 500 г 416270.1210</t>
  </si>
  <si>
    <t>212303.1210</t>
  </si>
  <si>
    <t>Агар-агар бактериологический, тип американский, technical grade, Panreac, 500 г 212303.1210</t>
  </si>
  <si>
    <t>212303.0914</t>
  </si>
  <si>
    <t>Агар-агар бактериологический, тип американский, technical grade, Panreac, 5 кг 212303.0914</t>
  </si>
  <si>
    <t>212303.0416</t>
  </si>
  <si>
    <t>Агар-агар бактериологический, тип американский, technical grade, Panreac, 25 кг 212303.0416</t>
  </si>
  <si>
    <t>212302.0416</t>
  </si>
  <si>
    <t>Агар-агар бактериологический, тип европейский, technical grade, Panreac, 25 кг 212302.0416</t>
  </si>
  <si>
    <t>212302.1210</t>
  </si>
  <si>
    <t>Агар-агар бактериологический, тип европейский, technical grade, Panreac, 500 г 212302.1210</t>
  </si>
  <si>
    <t>413779.1210</t>
  </si>
  <si>
    <t>Агар Мак-Конки (Ph. Eur.) (сух. пит. среда), для культивирования, Panreac, 500 г 413779.1210</t>
  </si>
  <si>
    <t>413783.1210</t>
  </si>
  <si>
    <t>Агар маннитол-солевой, для культивирования, Panreac, 500 г 413783.1210</t>
  </si>
  <si>
    <t>413787.1210</t>
  </si>
  <si>
    <t>Агар Мюллера-Хинтона (Mueller-Hinton ) (сух.пит.среда) для культивирования, Panreac, 500 г 413787.1210</t>
  </si>
  <si>
    <t>413792.1210</t>
  </si>
  <si>
    <t>Агар питательный (сух.пит.среда) для культивирования, Panreac, 500 г 413792.1210</t>
  </si>
  <si>
    <t>413802.1210</t>
  </si>
  <si>
    <t>Агар Сабуро с глюкозой (сух.пит.среда) для культивирования, Panreac, 500 г 413802.1210</t>
  </si>
  <si>
    <t>413819.1210</t>
  </si>
  <si>
    <t>Агар триптон-соевый (TSA), для культивирования, Panreac, 500 г 413819.1210</t>
  </si>
  <si>
    <t>141792.1211</t>
  </si>
  <si>
    <t>Агар, (USP), Panreac, 1 кг 141792.1211</t>
  </si>
  <si>
    <t>374802.1206</t>
  </si>
  <si>
    <t>Агароза тип IX, сверхнизкая температура гелеобразования, для биохимии, Panreac, 25 г 374802.1206</t>
  </si>
  <si>
    <t>374804.1206</t>
  </si>
  <si>
    <t>Агароза тип SD 8, для биохимии, Panreac, 25 г 374804.1206</t>
  </si>
  <si>
    <t>374116.1209</t>
  </si>
  <si>
    <t>Агароза, высокий электроэндоосмос (ЕЕО)
 тип IV, EEO (-Mr): 0,23-0,26, для биохимии, Panreac, 250 г 374116.1209</t>
  </si>
  <si>
    <t>374114.1209</t>
  </si>
  <si>
    <t>Агароза, низкий электроэндоосмос (ЕЕО)
 тип II, EEO (-Mr): 0,09-0,13, для биохимии, 250 г, Panreac 374114.1209</t>
  </si>
  <si>
    <t>374117.1208</t>
  </si>
  <si>
    <t>Агароза, очень высокий электроэндоосмос (ЕЕО), тип V, EEO (-Mr): Z0,3, для биохимии, Panreac, 100 г 374117.1208</t>
  </si>
  <si>
    <t>374115.1208</t>
  </si>
  <si>
    <t>Агароза, средний электроэндоосмос (ЕЕО)
 тип III,  EEO (-Mr): 0,16-0,19, для микробиологии, Panreac, 100 г 374115.1208</t>
  </si>
  <si>
    <t>123581.1605</t>
  </si>
  <si>
    <t>Азометин H (Reag. Ph. Eur.) для аналитики, Panreac, 10 г 123581.1605</t>
  </si>
  <si>
    <t>123581.1604</t>
  </si>
  <si>
    <t>Азометин H (Reag. Ph. Eur.) для аналитики, Panreac, 5 г 123581.1604</t>
  </si>
  <si>
    <t>161038.2411</t>
  </si>
  <si>
    <t>Азотная кислота (дымящая), 99,5% для синтеза, Panreac, 1 л 161038.2411</t>
  </si>
  <si>
    <t>383255.1611</t>
  </si>
  <si>
    <t>Азотная кислота 65 % для анализа следов металлов (ppm), Panreac, 1 л 383255.1611</t>
  </si>
  <si>
    <t>383255.1609</t>
  </si>
  <si>
    <t>Азотная кислота 65 % для анализа следов металлов (ppm), Panreac, 250 мл 383255.1609</t>
  </si>
  <si>
    <t>213255.1611</t>
  </si>
  <si>
    <t>Азотная кислота 65% technical grade, Panreac, 1 л 213255.1611</t>
  </si>
  <si>
    <t>133255.1611</t>
  </si>
  <si>
    <t>Азотная кислота 65%, для аналитики, ISO, Panreac, 1 л 133255.1611</t>
  </si>
  <si>
    <t>133255.1612</t>
  </si>
  <si>
    <t>Азотная кислота 65%, для аналитики, ISO, Panreac, 2,5 л (3,4875 кг) 133255.1612</t>
  </si>
  <si>
    <t>131037.1611</t>
  </si>
  <si>
    <t>Азотная кислота 68-70% для аналитики, ACS, ISO, Panreac, 1 л 131037.1611</t>
  </si>
  <si>
    <t>141037.1611</t>
  </si>
  <si>
    <t>Азотная кислота 69% (USP-NF, BP, Ph. Eur.), фарм., Panreac, 1 л 141037.1611</t>
  </si>
  <si>
    <t>143255.1611</t>
  </si>
  <si>
    <t>Азотная кислота, 65%, pure, Panreac, 1 л 143255.1611</t>
  </si>
  <si>
    <t>143255.1612</t>
  </si>
  <si>
    <t>Азотная кислота, 65%, pure, Panreac, 2,5 л 143255.1612</t>
  </si>
  <si>
    <t>473255.1611</t>
  </si>
  <si>
    <t>Азотная кислота, 65%, с низким сод. ртути, для аналитики (ISO), Panreac, 1 л 473255.1611</t>
  </si>
  <si>
    <t>721037.0012</t>
  </si>
  <si>
    <t>Азотная кислота, 69 %, для анализа следов металлов (ppb), Panreac, 2,5 л 721037.0012</t>
  </si>
  <si>
    <t>721037.0010</t>
  </si>
  <si>
    <t>Азотная кислота, 69 %, для анализа следов металлов (ppb), Panreac, 500 мл 721037.0010</t>
  </si>
  <si>
    <t>251178.1606</t>
  </si>
  <si>
    <t>Азур II, (C.I. 52010+52015), для гистологии, Panreac, 25 г 251178.1606</t>
  </si>
  <si>
    <t>251338.1611</t>
  </si>
  <si>
    <t>Азур-Эозин метиленовый синий, раствор (Гимза), для гистологии, Panreac, 1 л 251338.1611</t>
  </si>
  <si>
    <t>251338.1608</t>
  </si>
  <si>
    <t>Азур-Эозин метиленовый синий, раствор (Гимза), для гистологии, Panreac, 100 мл 251338.1608</t>
  </si>
  <si>
    <t>596637.1204</t>
  </si>
  <si>
    <t>Альбумин бычий сывороточный, LS, Panreac, 5 г 596637.1204</t>
  </si>
  <si>
    <t>254584.1606</t>
  </si>
  <si>
    <t>Альциановый синий 8 GX, (C.I. 74240), для гистологии, Panreac, 25 г 254584.1606</t>
  </si>
  <si>
    <t>254584.1604</t>
  </si>
  <si>
    <t>Альциановый синий 8 GX, (C.I. 74240), для гистологии, Panreac, 5 г 254584.1604</t>
  </si>
  <si>
    <t>313170.1210</t>
  </si>
  <si>
    <t>Алюминий, ст. р-р Al=1,000±0,002 г/л, AА, Panreac, 500 мл 313170.1210</t>
  </si>
  <si>
    <t>141812.1211</t>
  </si>
  <si>
    <t>Алюминия гидроксид, pure, Panreac, 1 кг 141812.1211</t>
  </si>
  <si>
    <t>141099.1211</t>
  </si>
  <si>
    <t>Алюминия нитрат 9-водн., pure, Panreac, 1 кг 141099.1211</t>
  </si>
  <si>
    <t>121100.1211</t>
  </si>
  <si>
    <t>Алюминия оксид, основной, для жидкостной хроматографии, Panreac, 1 кг 121100.1211</t>
  </si>
  <si>
    <t>141101.0416ф</t>
  </si>
  <si>
    <t>Алюминия сульфат 18-водный, pure, Panreac, 24,962 кг 141101.0416ф</t>
  </si>
  <si>
    <t>141097.1211</t>
  </si>
  <si>
    <t>Алюминия хлорид, 6-водный (RFE, USP, BP, Ph. Eur.), фарм., Panreac, 1 кг 141097.1211</t>
  </si>
  <si>
    <t>141097.1210</t>
  </si>
  <si>
    <t>Алюминия хлорид, 6-водный (RFE, USP, BP, Ph. Eur.), фарм., Panreac, 500 г 141097.1210</t>
  </si>
  <si>
    <t>125715.1611</t>
  </si>
  <si>
    <t>н-Амиловый спирт, для аналитики, Panreac, 1 л 125715.1611</t>
  </si>
  <si>
    <t>132670.1206</t>
  </si>
  <si>
    <t>Амино-1-нафтол-2-сульфо-4-кислота, для аналитики, ACS, Panreac, 25 г 132670.1206</t>
  </si>
  <si>
    <t>15A371.1208</t>
  </si>
  <si>
    <t>4-Аминоантипирин, 98%, для синтеза, Panreac, 100 г 15A371.1208</t>
  </si>
  <si>
    <t>15A475.1609</t>
  </si>
  <si>
    <t>4-Аминофенол, 98 %, для синтеза, Panreac, 250 г 15A475.1609</t>
  </si>
  <si>
    <t>141128.1611</t>
  </si>
  <si>
    <t>Аммиака 20% р-р, pure, Panreac, 1 л 141128.1611</t>
  </si>
  <si>
    <t>121129.1611</t>
  </si>
  <si>
    <t>Аммиака 25 %-й раствор, для аналитики, Panreac, 1 л 121129.1611</t>
  </si>
  <si>
    <t>141129.1611</t>
  </si>
  <si>
    <t>Аммиака 25%-й раствор (BP, Ph. Eur.), фарм., Panreac, 1 л 141129.1611</t>
  </si>
  <si>
    <t>141129.1612</t>
  </si>
  <si>
    <t>Аммиака 25%-й раствор (BP, Ph. Eur.), фарм., Panreac, 2,5 л 141129.1612</t>
  </si>
  <si>
    <t>131130.1611</t>
  </si>
  <si>
    <t>Аммиака 30 %-й раствор, для аналитики, ACS, Panreac, 1 л 131130.1611</t>
  </si>
  <si>
    <t>131130.1612</t>
  </si>
  <si>
    <t>Аммиака 30 %-й раствор, для аналитики, ACS, Panreac, 2,5 л 131130.1612</t>
  </si>
  <si>
    <t>131114.1211</t>
  </si>
  <si>
    <t>Аммония ацетат (Reag. Ph. Eur.), для аналитики, ACS, Panreac, 1 кг 131114.1211</t>
  </si>
  <si>
    <t>131114.1210</t>
  </si>
  <si>
    <t>Аммония ацетат (Reag. Ph. Eur.), для аналитики, ACS, Panreac, 500 г 131114.1210</t>
  </si>
  <si>
    <t>121116.1210</t>
  </si>
  <si>
    <t>Аммония бикарбонат, для аналитики, Panreac, 500 г 121116.1210</t>
  </si>
  <si>
    <t>141368.1211</t>
  </si>
  <si>
    <t>Аммония железа (II) сульфат 6-водн.(соль Мора), extra pure, Panreac, 1 кг 141368.1211</t>
  </si>
  <si>
    <t>131368.1210</t>
  </si>
  <si>
    <t>Аммония железа (II) сульфат 6-водн.(соль Мора), для аналитики, ISO, Panreac, 500 г 131368.1210</t>
  </si>
  <si>
    <t>131119.1210</t>
  </si>
  <si>
    <t>Аммония карбонат (Reag. Ph. Eur.), для аналитики, ACS, Panreac, 500 г 131119.1210</t>
  </si>
  <si>
    <t>141119.1211</t>
  </si>
  <si>
    <t>Аммония карбонат (USP-NF), фарм., Panreac, 1 кг 141119.1211</t>
  </si>
  <si>
    <t>132352.1209</t>
  </si>
  <si>
    <t>Аммония метаванадат (Reag. USP, Ph. Eur.), для аналитики, Panreac, 250 г 132352.1209</t>
  </si>
  <si>
    <t>142352.1209</t>
  </si>
  <si>
    <t>Аммония метаванадат, pure, Panreac, 250 г 142352.1209</t>
  </si>
  <si>
    <t>131134.1211</t>
  </si>
  <si>
    <t>Аммония молибдат 4-водн. (Reag. Ph. Eur.), для аналитики, ACS, ISO, Panreac, 1 кг 131134.1211</t>
  </si>
  <si>
    <t>131134.1209</t>
  </si>
  <si>
    <t>Аммония молибдат 4-водн. (Reag. Ph. Eur.), для аналитики, ACS, ISO, Panreac, 250 г 131134.1209</t>
  </si>
  <si>
    <t>141134.1208</t>
  </si>
  <si>
    <t>Аммония молибдат 4-водн. (USP), фарм., Panreac, 100 г 141134.1208</t>
  </si>
  <si>
    <t>141134.1209</t>
  </si>
  <si>
    <t>Аммония молибдат 4-водн. (USP), фарм., Panreac, 250 г 141134.1209</t>
  </si>
  <si>
    <t>141136.1211</t>
  </si>
  <si>
    <t>Аммония оксалат 1-водн., pure, Panreac, 1 кг 141136.1211</t>
  </si>
  <si>
    <t>141136.1210</t>
  </si>
  <si>
    <t>Аммония оксалат 1-водн., pure, Panreac, 500 г 141136.1210</t>
  </si>
  <si>
    <t>131136.1210</t>
  </si>
  <si>
    <t>Аммония оксалат, 1-водн. (Reag. Ph. Eur.), для аналитики, ACS, Panreac, 500 г 131136.1210</t>
  </si>
  <si>
    <t>371136.1211</t>
  </si>
  <si>
    <t>Аммония оксалат, 1-водн., LS, для биохимии, Panreac, 1 кг 371136.1211</t>
  </si>
  <si>
    <t>371136.1209</t>
  </si>
  <si>
    <t>Аммония оксалат, 1-водн., LS, для биохимии, Panreac, 250 г 371136.1209</t>
  </si>
  <si>
    <t>131138.1611</t>
  </si>
  <si>
    <t>Аммония персульфат (Reag. Ph. Eur.), для аналитики, ACS, Panreac, 1 кг 131138.1611</t>
  </si>
  <si>
    <t>131138.0416</t>
  </si>
  <si>
    <t>Аммония персульфат (Reag. Ph. Eur.), для аналитики, ACS, Panreac, 25 кг 131138.0416</t>
  </si>
  <si>
    <t>131138.1610</t>
  </si>
  <si>
    <t>Аммония персульфат (Reag. Ph. Eur.), для аналитики, ACS, Panreac, 500 г 131138.1610</t>
  </si>
  <si>
    <t>141138.1611</t>
  </si>
  <si>
    <t>Аммония персульфат, pure, Panreac, 1 кг 141138.1611</t>
  </si>
  <si>
    <t>131140.0416</t>
  </si>
  <si>
    <t>Аммония сульфат (Reag. Ph. Eur.), для аналитики, ACS, ISO, Panreac, 25 кг 131140.0416</t>
  </si>
  <si>
    <t>131140.1214</t>
  </si>
  <si>
    <t>Аммония сульфат (Reag. Ph. Eur.), для аналитики, ACS, ISO, Panreac, 5 кг 131140.1214</t>
  </si>
  <si>
    <t>131140.1210</t>
  </si>
  <si>
    <t>Аммония сульфат (Reag. Ph. Eur.), для аналитики, ACS, ISO, Panreac, 500 г 131140.1210</t>
  </si>
  <si>
    <t>143299.1611</t>
  </si>
  <si>
    <t>Аммония сульфид, 20% р-р, pure, Panreac, 1 л 143299.1611</t>
  </si>
  <si>
    <t>131143.1210</t>
  </si>
  <si>
    <t>Аммония тиоционат (Reag. Ph. Eur.), для аналитики, ACS, ISO, Panreac, 500 г 131143.1210</t>
  </si>
  <si>
    <t>141143.1211</t>
  </si>
  <si>
    <t>Аммония тиоционат (роданид), pure, Panreac, 1 кг 141143.1211</t>
  </si>
  <si>
    <t>141143.1210</t>
  </si>
  <si>
    <t>Аммония тиоционат, pure, Panreac, 500 г 141143.1210</t>
  </si>
  <si>
    <t>131126.1211</t>
  </si>
  <si>
    <t>Аммония фосфат 1-зам. (Reag. Ph. Eur.), для аналитики, ACS, Panreac, 1 кг 131126.1211</t>
  </si>
  <si>
    <t>131126.1210</t>
  </si>
  <si>
    <t>Аммония фосфат 1-зам. (Reag. Ph. Eur.), для аналитики, ACS, Panreac, 500 г 131126.1210</t>
  </si>
  <si>
    <t>141126.1211</t>
  </si>
  <si>
    <t>Аммония фосфат 1-зам., pure, Panreac, 1 кг 141126.1211</t>
  </si>
  <si>
    <t>371126.1211</t>
  </si>
  <si>
    <t>Аммония фосфат, 1-зам., LS, для биохимии, Panreac, 1 кг 371126.1211</t>
  </si>
  <si>
    <t>371126.1209</t>
  </si>
  <si>
    <t>Аммония фосфат, 1-зам., LS, для биохимии, Panreac, 250 г 371126.1209</t>
  </si>
  <si>
    <t>141127.1211</t>
  </si>
  <si>
    <t>Аммония фосфат, 2-зам. (USP), фарм., Panreac, 1 кг 141127.1211</t>
  </si>
  <si>
    <t>141121.1211</t>
  </si>
  <si>
    <t>Аммония хлорид (RFE, USP, BP, Ph. Eur.), фарм., Panreac, 1 кг 141121.1211</t>
  </si>
  <si>
    <t>141121.1210</t>
  </si>
  <si>
    <t>Аммония хлорид (RFE, USP, BP, Ph. Eur.), фарм., Panreac, 500 г 141121.1210</t>
  </si>
  <si>
    <t>131121.1211</t>
  </si>
  <si>
    <t>Аммония хлорид, для аналитики, ACS, ISO, Panreac, 1 кг 131121.1211</t>
  </si>
  <si>
    <t>131121.1210</t>
  </si>
  <si>
    <t>Аммония хлорид, для аналитики, ACS, ISO, Panreac, 500 г 131121.1210</t>
  </si>
  <si>
    <t>142748.1209</t>
  </si>
  <si>
    <t>Аммония церия (IV) сульфат 2-водн., pure, Panreac, 250 г 142748.1209</t>
  </si>
  <si>
    <t>132748.1208</t>
  </si>
  <si>
    <t>Аммония церия (IV) сульфат 2-водн., для аналитики, ACS, Panreac, 100 г 132748.1208</t>
  </si>
  <si>
    <t>131120.1210</t>
  </si>
  <si>
    <t>Аммония цитрат (лимоннокислый) 2-зам. (Reag. Ph. Eur.), для аналитики, ACS, Panreac, 500 г 131120.1210</t>
  </si>
  <si>
    <t>141120.1211</t>
  </si>
  <si>
    <t>Аммония цитрат 2-зам., pure, Panreac, 1 кг 141120.1211</t>
  </si>
  <si>
    <t>141120.1210</t>
  </si>
  <si>
    <t>Аммония цитрат 2-зам., pure, Panreac, 500 г 141120.1210</t>
  </si>
  <si>
    <t>131156.1609</t>
  </si>
  <si>
    <t>Анилин (Reag. Ph. Eur.), для аналитики, ACS, Panreac, 250 мл 131156.1609</t>
  </si>
  <si>
    <t>141156.1611</t>
  </si>
  <si>
    <t>Анилин, pure, Panreac, 1 л 141156.1611</t>
  </si>
  <si>
    <t>253708.1606</t>
  </si>
  <si>
    <t>Анилиновый голубой (метиловый голубой), для клинич. диагности (C.I. 42755), Panreac, 25 г 253708.1606</t>
  </si>
  <si>
    <t>375763.1206</t>
  </si>
  <si>
    <t>Арабиноза-D(-), LS, для биохимии, Panreac, 25 г 375763.1206</t>
  </si>
  <si>
    <t>131013.1211</t>
  </si>
  <si>
    <t>Аскорбиновая-L(+) кислота, для аналитики, ACS, ISO, Panreac, 1 кг 131013.1211</t>
  </si>
  <si>
    <t>131013.1208</t>
  </si>
  <si>
    <t>Аскорбиновая-L(+) кислота, для аналитики, ACS, ISO, Panreac, 100 г 131013.1208</t>
  </si>
  <si>
    <t>131013.1209</t>
  </si>
  <si>
    <t>Аскорбиновая-L(+) кислота, для аналитики, ACS, ISO, Panreac, 250 г 131013.1209</t>
  </si>
  <si>
    <t>141013.1211</t>
  </si>
  <si>
    <t>Аскорбиновая-L(+) кислота (RFE, USP, BP, Ph. Eur.), фарм., Panreac, 1 кг 141013.1211</t>
  </si>
  <si>
    <t>142034.0914</t>
  </si>
  <si>
    <t>Аспарагиновая-L кислота, (RFE, BP, Ph. Eur.), Panreac, 5 кг 142034.0914</t>
  </si>
  <si>
    <t>15A656.1611</t>
  </si>
  <si>
    <t>Ацетальдегид, 99%, для синтеза, Panreac, 1 л 15A656.1611</t>
  </si>
  <si>
    <t>15A656.1609</t>
  </si>
  <si>
    <t>Ацетальдегид, 99%, для синтеза, Panreac, 250 мл 15A656.1609</t>
  </si>
  <si>
    <t>15A167.1607</t>
  </si>
  <si>
    <t>N-Ацетил-L-Цистеин, 98% для синтеза, Panreac, 50 г 15A167.1607</t>
  </si>
  <si>
    <t>141007.1612</t>
  </si>
  <si>
    <t>Ацетон (RFE, USP, BP, Ph. Eur.), фарм., Panreac, 2,5 л 141007.1612</t>
  </si>
  <si>
    <t>211007.0716</t>
  </si>
  <si>
    <t>Ацетон, technical grade, Panreac, 25 л (19,72 кг) 211007.0716</t>
  </si>
  <si>
    <t>211007.1214</t>
  </si>
  <si>
    <t>Ацетон, technical grade, Panreac, 5 л (3,945 кг) 211007.1214</t>
  </si>
  <si>
    <t>161007.1212</t>
  </si>
  <si>
    <t>Ацетон, 99,5%, для синтеза, PS, Panreac, 2,5 л 161007.1212</t>
  </si>
  <si>
    <t>131007.1611</t>
  </si>
  <si>
    <t>Ацетон, для аналитики (Reag. Ph. Eur.), PA-ACS-ISO, Panreac, 1 л 131007.1611</t>
  </si>
  <si>
    <t>221881.1611</t>
  </si>
  <si>
    <t>Ацетонитрил  (UHPLC-Supergradient)  PAI-ACS, Panreac, 1 л 221881.1611</t>
  </si>
  <si>
    <t>221881.1612</t>
  </si>
  <si>
    <t>Ацетонитрил  (UHPLC-Supergradient)  PAI-ACS, Panreac, 2,5 л 221881.1612</t>
  </si>
  <si>
    <t>361881.1612</t>
  </si>
  <si>
    <t>Ацетонитрил (UV-IR-HPLC-gradient)  PAI-ACS, ACS, для ВЭЖХ, инструментальный анализ, Panreac, 2,5 л 361881.1612</t>
  </si>
  <si>
    <t>161881.1612</t>
  </si>
  <si>
    <t>Ацетонитрил 99,7%, для синтеза, Panreac, 2,5 л 161881.1612</t>
  </si>
  <si>
    <t>161881.0716</t>
  </si>
  <si>
    <t>Ацетонитрил 99,7%, для синтеза, Panreac, 25 л 161881.0716</t>
  </si>
  <si>
    <t>721881.1612</t>
  </si>
  <si>
    <t>Ацетонитрил гиперградиентный, для ВЭЖХ, макс. сод. воды 0,01%, Panreac, 2,5 л 721881.1612</t>
  </si>
  <si>
    <t>731881.1612</t>
  </si>
  <si>
    <t>Ацетонитрил, LS, для синтеза ДНК, Panreac, 2,5 л 731881.1612</t>
  </si>
  <si>
    <t>731881.1611</t>
  </si>
  <si>
    <t>Ацетонитрил, LS, 
 для синтеза ДНК, Panreac, 1 л 731881.1611</t>
  </si>
  <si>
    <t>481881.1611</t>
  </si>
  <si>
    <t>Ацетонитрил, б/в растворитель (ACS), Panreac, 1 л 481881.1611</t>
  </si>
  <si>
    <t>141180.1210</t>
  </si>
  <si>
    <t>Бария ацетат, pure, Panreac, 500 г 141180.1210</t>
  </si>
  <si>
    <t>141188.1210</t>
  </si>
  <si>
    <t>Бария гидроксид 8-водн., pure, Panreac, 500 г 141188.1210</t>
  </si>
  <si>
    <t>131188.1211</t>
  </si>
  <si>
    <t>Бария гидроксид 8-водн., для аналитики, ACS, ISO, Panreac, 1 кг 131188.1211</t>
  </si>
  <si>
    <t>131182.1211</t>
  </si>
  <si>
    <t>Бария хлорид 2-водн. (Reag. Ph. Eur.), для аналитики, ACS, ISO, Panreac, 1 кг 131182.1211</t>
  </si>
  <si>
    <t>141182.1211</t>
  </si>
  <si>
    <t>Бария хлорид, 2-водн., pure, Panreac, 1 кг 141182.1211</t>
  </si>
  <si>
    <t>141182.1210</t>
  </si>
  <si>
    <t>Бария хлорид, 2-водн., pure, Panreac, 500 г 141182.1210</t>
  </si>
  <si>
    <t>141081.1611</t>
  </si>
  <si>
    <t>Бензиловый спирт (RFE, USP-NF, BP, Ph. Eur.), фарм., Panreac, 1 л 141081.1611</t>
  </si>
  <si>
    <t>141081.1612</t>
  </si>
  <si>
    <t>Бензиловый спирт (RFE, USP-NF, BP, Ph. Eur.), фарм., Panreac, 2,5 л 141081.1612</t>
  </si>
  <si>
    <t>141081.1214</t>
  </si>
  <si>
    <t>Бензиловый спирт (RFE, USP-NF, BP, Ph. Eur.), фарм., Panreac, 5 л 141081.1214</t>
  </si>
  <si>
    <t>162357.1210</t>
  </si>
  <si>
    <t>Бензоил пероксид (25% воды), 98% для синтеза, Panreac, 500 г 162357.1210</t>
  </si>
  <si>
    <t>162720.1611</t>
  </si>
  <si>
    <t>Бензоил хлорид, 99% для синтеза, Panreac, 1 л 162720.1611</t>
  </si>
  <si>
    <t>141014.1211</t>
  </si>
  <si>
    <t>Бензойная кислота (RFE, USP, BP, Ph. Eur.), фарм., Panreac, 1 кг 141014.1211</t>
  </si>
  <si>
    <t>141014.1210</t>
  </si>
  <si>
    <t>Бензойная кислота (RFE, USP, BP, Ph. Eur.), фарм., Panreac, 500 г 141014.1210</t>
  </si>
  <si>
    <t>131014.1209</t>
  </si>
  <si>
    <t>Бензойная кислота, для аналитики, ACS, 99,9%, Panreac, 250 г 131014.1209</t>
  </si>
  <si>
    <t>141192.1611</t>
  </si>
  <si>
    <t>Бензол, pure, Panreac, 1 л 141192.1611</t>
  </si>
  <si>
    <t>131192.1611</t>
  </si>
  <si>
    <t>Бензол, для аналитики, ACS, ISO, Panreac, 1 л 131192.1611</t>
  </si>
  <si>
    <t>131192.1612</t>
  </si>
  <si>
    <t>Бензол, для аналитики, ACS, ISO, Panreac, 2,5 л 131192.1612</t>
  </si>
  <si>
    <t>361192.1611</t>
  </si>
  <si>
    <t>Бензол, для инструмент. анализа (УФ-ИК-ВЭЖХ-ГПХ) (ACS),  Panreac, 1 л 361192.1611</t>
  </si>
  <si>
    <t>361192.1612</t>
  </si>
  <si>
    <t>Бензол, для инструмент. анализа (УФ-ИК-ВЭЖХ-ГПХ) (ACS),  Panreac, 2,5 л 361192.1612</t>
  </si>
  <si>
    <t>183141.1611</t>
  </si>
  <si>
    <t>Бензоэтония хлорид,  0,004M станд. раствор, Panreac, 1 л 183141.1611</t>
  </si>
  <si>
    <t>143977.1605</t>
  </si>
  <si>
    <t>D(+)-Биотин, (USP), Panreac, 10 г 143977.1605</t>
  </si>
  <si>
    <t>355588.1905</t>
  </si>
  <si>
    <t>N,O-Бис (Триметилсилил)трифторацетамид (БСТФА), для ГХ, Panreac, 10 мл 355588.1905</t>
  </si>
  <si>
    <t>251820.1208</t>
  </si>
  <si>
    <t>Реагент Биурета, для клинич. диагностики, Panreac, 100 мл 251820.1208</t>
  </si>
  <si>
    <t>141015.1210</t>
  </si>
  <si>
    <t>Борная кислота (RFE, USP-NF, BP, Ph. Eur.), фарм., Panreac, 500 г 141015.1210</t>
  </si>
  <si>
    <t>141015.0416</t>
  </si>
  <si>
    <t>Борная кислота (RFE, USP-NF, BP, Ph. Eur.), фарм., Panreac, 25 кг 141015.0416</t>
  </si>
  <si>
    <t>282222.1211</t>
  </si>
  <si>
    <t>Борная кислота, 4% р-р, RV, 1л, Panreac 282222.1211</t>
  </si>
  <si>
    <t>131015.1211</t>
  </si>
  <si>
    <t>Борная кислота, для аналитики, ACS, ISO, Panreac, 1 кг 131015.1211</t>
  </si>
  <si>
    <t>131015.1210</t>
  </si>
  <si>
    <t>Борная кислота, для аналитики, ACS, ISO, Panreac, 500 г 131015.1210</t>
  </si>
  <si>
    <t>254102.1611</t>
  </si>
  <si>
    <t>Боунина фиксатор, для клинич. диагностики, Panreac, 1 л 254102.1611</t>
  </si>
  <si>
    <t>252317.1611</t>
  </si>
  <si>
    <t>Бридж ® 35 (Полиоксиэтиленлауриловый эфир), 30% р-р, в/о, для клинич. диагностики, Panreac, 1 л 252317.1611</t>
  </si>
  <si>
    <t>131759.1603</t>
  </si>
  <si>
    <t>Бромкрезоловый зеленый, для аналитики, ACS, Panreac, 1г 131759.1603</t>
  </si>
  <si>
    <t>131759.1606</t>
  </si>
  <si>
    <t>Бромкрезоловый зеленый, для аналитики, ACS, Panreac, 25 г 131759.1606</t>
  </si>
  <si>
    <t>131759.1604</t>
  </si>
  <si>
    <t>Бромкрезоловый зеленый, для аналитики, ACS, Panreac, 5 г 131759.1604</t>
  </si>
  <si>
    <t>121546.1606</t>
  </si>
  <si>
    <t>Бромкрезоловый пурпуровый, для аналитики, Panreac, 25 г 121546.1606</t>
  </si>
  <si>
    <t>15A603.1610</t>
  </si>
  <si>
    <t>1-Бромнафталин, 96%, для синтеза, Panreac, 500 мл 15A603.1610</t>
  </si>
  <si>
    <t>131167.1606</t>
  </si>
  <si>
    <t>Бромтимоловый синий, для аналитики, ACS, Panreac, 25 г 131167.1606</t>
  </si>
  <si>
    <t>131167.1604</t>
  </si>
  <si>
    <t>Бромтимоловый синий, для аналитики, ACS, Panreac, 5 г 131167.1604</t>
  </si>
  <si>
    <t>281166.1208</t>
  </si>
  <si>
    <t>Бромфеноловый синий, 0,04% р-р, Panreac, 100 мл 281166.1208</t>
  </si>
  <si>
    <t>131165.1606</t>
  </si>
  <si>
    <t>Бромфеноловый синий, для аналитики, ACS, Panreac, 25 г 131165.1606</t>
  </si>
  <si>
    <t>131165.1604</t>
  </si>
  <si>
    <t>Бромфеноловый синий, для аналитики, ACS, Panreac, 5 г 131165.1604</t>
  </si>
  <si>
    <t>413780.1210</t>
  </si>
  <si>
    <t>Бульон Мак-Конки (Ph. Eur.) (сух.пит.среда) для культивирования, Panreac, 500 г 413780.1210</t>
  </si>
  <si>
    <t>413820.1210</t>
  </si>
  <si>
    <t>Бульон триптон-соевый (TSB) (Ph. Eur.) (б/в культ. среда) для культивирования, 500 г 413820.1210</t>
  </si>
  <si>
    <t>524164.1826</t>
  </si>
  <si>
    <t>Бумага индикаторная (полоски), рН 0 - 14, Panreac, 100 шт 524164.1826</t>
  </si>
  <si>
    <t>524167.1826</t>
  </si>
  <si>
    <t>Бумага индикаторная (полоски), рН 0,0 - 6,0, Panreac, 100 шт. 524167.1826</t>
  </si>
  <si>
    <t>524159.1826</t>
  </si>
  <si>
    <t>Бумага индикаторная (полоски), рН 1 - 12, Panreac, 200шт/уп 524159.1826</t>
  </si>
  <si>
    <t>524165.1826</t>
  </si>
  <si>
    <t>Бумага индикаторная (полоски), рН 4,5 - 10,0, Panreac, 100шт/уп 524165.1826</t>
  </si>
  <si>
    <t>524157.1826</t>
  </si>
  <si>
    <t>Бумага индикаторная (полоски), рН 6,0 - 8,1, Panreac, 200 шт./уп 524157.1826</t>
  </si>
  <si>
    <t>524168.1826</t>
  </si>
  <si>
    <t>Бумага индикаторная (полоски), рН 7 - 14, Panreac, 100 шт 524168.1826</t>
  </si>
  <si>
    <t>524169.1825</t>
  </si>
  <si>
    <t>Бумага индикаторная, 3-цветная, рН 1 - 11, Panreac, 5м/катушка 524169.1825</t>
  </si>
  <si>
    <t>524154.1825</t>
  </si>
  <si>
    <t>Бумага индикаторная, спец., рН 0,5 - 5,5, Panreac, 5м/катушка 524154.1825</t>
  </si>
  <si>
    <t>524152.1825</t>
  </si>
  <si>
    <t>Бумага индикаторная, спец., рН 5,5 - 9,0, Panreac, 5м/катушка 524152.1825</t>
  </si>
  <si>
    <t>524150.1825</t>
  </si>
  <si>
    <t>Бумага индикаторная, универсальная, рН 1 - 11, Panreac, 5м/катушка 524150.1825</t>
  </si>
  <si>
    <t>524151.1825</t>
  </si>
  <si>
    <t>Бумага индикаторная, универсальная, рН 1 - 14, Panreac, 5м/катушка 524151.1825</t>
  </si>
  <si>
    <t>131082.1611</t>
  </si>
  <si>
    <t>Бутанол-1 (Reag. Ph. Eur.), для аналитики, ACS, ISO, Panreac, 1 л 131082.1611</t>
  </si>
  <si>
    <t>131082.1612</t>
  </si>
  <si>
    <t>Бутанол-1 (Reag. Ph. Eur.), для аналитики, ACS, ISO, Panreac, 2,5 л 131082.1612</t>
  </si>
  <si>
    <t>141082.1211</t>
  </si>
  <si>
    <t>Бутанол-1 (USP-NF), фарм., Panreac, 1 л 141082.1211</t>
  </si>
  <si>
    <t>161082.1211</t>
  </si>
  <si>
    <t>Бутанол-1, 99,5% для синтеза, Panreac, 1 л 161082.1211</t>
  </si>
  <si>
    <t>361082.1611</t>
  </si>
  <si>
    <t>1-Бутанол, для инструмент. анализа (УФ-ИК-ВЭЖХ), Panreac, 1 л 361082.1611</t>
  </si>
  <si>
    <t>123851.1611</t>
  </si>
  <si>
    <t>Бутанол-2, для аналитики (Reag. Ph. Eur.), Panreac, 1 л 123851.1611</t>
  </si>
  <si>
    <t>141903.1611</t>
  </si>
  <si>
    <t>Бутанол-трет (метил-2-пропанол-2), pure, 1 л 141903.1611</t>
  </si>
  <si>
    <t>131903.1611</t>
  </si>
  <si>
    <t>Бутанол-трет (метил-2-пропанол-2), для аналитики, ACS, Panreac, 1 л 131903.1611</t>
  </si>
  <si>
    <t>144233.1211</t>
  </si>
  <si>
    <t>Бутилоксианизол (2-трет-Бутил-4-метоксифенол), (RFE, USP-NF, BP, Ph. Eur.), Panreac, 1 кг 144233.1211</t>
  </si>
  <si>
    <t>293164.1224</t>
  </si>
  <si>
    <t>Буфер-стандарт рН 4,01±0,02 (25°C) капсулы,  Panreac, 25 шт 293164.1224</t>
  </si>
  <si>
    <t>293165.1224</t>
  </si>
  <si>
    <t>Буфер-стандарт рН 7,00±0,02 (25°C) капсулы, Panreac, 25 шт 293165.1224</t>
  </si>
  <si>
    <t>176168.1211</t>
  </si>
  <si>
    <t>Буферный р-р цезия хлорид/лантана хлорид, АА, Panreac, 1 л 176168.1211</t>
  </si>
  <si>
    <t>274765.1211</t>
  </si>
  <si>
    <t>Буферный раствор TISAB II (Станд. метод/AOAC) для образцов, содержащих &lt; 3 ppm Fe и/или Al, Panreac, 1 л 274765.1211</t>
  </si>
  <si>
    <t>273526.1210</t>
  </si>
  <si>
    <t>Буферный раствор TISAB III (Конц. р-р для образцов, содерж. &lt; 3 ppm Fe и/или Al), Panreac, 500 мл 273526.1210</t>
  </si>
  <si>
    <t>273618.1211</t>
  </si>
  <si>
    <t>Буферный раствор, pH 10,00±0,05(20°C) (синий), Panreac, 1 л 273618.1211</t>
  </si>
  <si>
    <t>272584.1211</t>
  </si>
  <si>
    <t>Буферный раствор, pH 10,00±0,05(20°C), Panreac, 1 л 272584.1211</t>
  </si>
  <si>
    <t>272584.1209</t>
  </si>
  <si>
    <t>Буферный раствор, pH 10,00±0,05(20°C), Panreac, 250 мл 272584.1209</t>
  </si>
  <si>
    <t>272585.1211</t>
  </si>
  <si>
    <t>Буферный раствор, pH 11,00±0,05(20°C), Panreac, 1 л 272585.1211</t>
  </si>
  <si>
    <t>272586.1209</t>
  </si>
  <si>
    <t>Буферный раствор, pH 12,00±0,05(20°C), Panreac, 250 мл 272586.1209</t>
  </si>
  <si>
    <t>272581.1211</t>
  </si>
  <si>
    <t>Буферный раствор, pH 2,00±0,02(20°C), Panreac, 1 л 272581.1211</t>
  </si>
  <si>
    <t>272581.1209</t>
  </si>
  <si>
    <t>Буферный раствор, pH 2,00±0,02 (20°C), Panreac, 250 мл 272581.1209</t>
  </si>
  <si>
    <t>272537.1209</t>
  </si>
  <si>
    <t>Буферный раствор, pH 3,00±0,02 (20°C), Panreac, 250 мл 272537.1209</t>
  </si>
  <si>
    <t>272168.1209</t>
  </si>
  <si>
    <t>Буферный раствор, pH 4,00±0,02 (20°C), Panreac, 250 мл 272168.1209</t>
  </si>
  <si>
    <t>273616.1211</t>
  </si>
  <si>
    <t>Буферный раствор, pH 4,00±0,02(20°C) (красный), Panreac, 1 л 273616.1211</t>
  </si>
  <si>
    <t>273616.1209</t>
  </si>
  <si>
    <t>Буферный раствор, pH 4,00±0,02(20°C) (красный), Panreac, 250 мл 273616.1209</t>
  </si>
  <si>
    <t>272549.1211</t>
  </si>
  <si>
    <t>Буферный раствор, pH 6,00±0,02 (20°C), Panreac, 1 л 272549.1211</t>
  </si>
  <si>
    <t>272170.1211</t>
  </si>
  <si>
    <t>Буферный раствор, pH 7,00±0,02 (20°C), Panreac, 1 л 272170.1211</t>
  </si>
  <si>
    <t>272170.1209</t>
  </si>
  <si>
    <t>Буферный раствор, pH 7,00±0,02 (20°C), Panreac, 250 мл 272170.1209</t>
  </si>
  <si>
    <t>273617.1211</t>
  </si>
  <si>
    <t>Буферный раствор, pH 7,00±0,02(20°C) (желтый), Panreac, 1 л 273617.1211</t>
  </si>
  <si>
    <t>273617.1209</t>
  </si>
  <si>
    <t>Буферный раствор, pH 7,00±0,02(20°C) (желтый), Panreac, 250 мл 273617.1209</t>
  </si>
  <si>
    <t>272172.1211</t>
  </si>
  <si>
    <t>Буферный раствор, pH 9,00±0,02 (20°C), Panreac, 1 л 272172.1211</t>
  </si>
  <si>
    <t>211757.1211</t>
  </si>
  <si>
    <t>Вазелин мягкий,  technical grade, Panreac, 1 кг 211757.1211</t>
  </si>
  <si>
    <t>141003.1211</t>
  </si>
  <si>
    <t>Вазелиновое масло (RFE, USP, BP, Ph. Eur.), фарм., Panreac, 1 л 141003.1211</t>
  </si>
  <si>
    <t>142048.1208</t>
  </si>
  <si>
    <t>Ванилин, (RFE, USP-NF, BP, Ph. Eur.), Panreac, 100 г 142048.1208</t>
  </si>
  <si>
    <t>142048.1210</t>
  </si>
  <si>
    <t>Ванилин, (RFE, USP-NF, BP, Ph. Eur.), Panreac, 500 г 142048.1210</t>
  </si>
  <si>
    <t>141066.1210</t>
  </si>
  <si>
    <t>Винная кислота-L(+), pure, Panreac, 500 г 141066.1210</t>
  </si>
  <si>
    <t>131066.1210</t>
  </si>
  <si>
    <t>Винная кислота-L(+), для аналитики, ACS, ISO, Panreac, 500 г 131066.1210</t>
  </si>
  <si>
    <t>141196.1209</t>
  </si>
  <si>
    <t>Висмута (III) нитрат 5-водн, pure, Panreac, 250 г 141196.1209</t>
  </si>
  <si>
    <t>622772.1209</t>
  </si>
  <si>
    <t>Водорода пероксид, 3 %-й р-р, стаб., для винной пром-ти, Panreac, 250 мл 622772.1209</t>
  </si>
  <si>
    <t>141076.1211</t>
  </si>
  <si>
    <t>Водорода пероксид, 30 %-й р-р, стаб., pure, Panreac, 1 л 141076.1211</t>
  </si>
  <si>
    <t>141077.1211</t>
  </si>
  <si>
    <t>Водорода пероксид, 33 % (RFE, USP, BP, Ph. Eur.), стаб., фарм., Panreac, 1 л 141077.1211</t>
  </si>
  <si>
    <t>131077.1211</t>
  </si>
  <si>
    <t>Водорода пероксид, 33% м/о водн. р-р, для аналитики, ACS,ISO, Panreac, 1 л 131077.1211</t>
  </si>
  <si>
    <t>131346.1211</t>
  </si>
  <si>
    <t>Гексаметилентетрамин (Уротропин) (Reag. Ph. Eur.), для аналитики, ACS, Panreac, 1 кг 131346.1211</t>
  </si>
  <si>
    <t>141346.1211</t>
  </si>
  <si>
    <t>Гексаметилентетрамин (Уротропин), PRS, Panreac, 1 кг 141346.1211</t>
  </si>
  <si>
    <t>141346.1210</t>
  </si>
  <si>
    <t>Гексаметилентетрамин (Уротропин), PRS, Panreac, 500 г 141346.1210</t>
  </si>
  <si>
    <t>163242.1612</t>
  </si>
  <si>
    <t>Гексан-н, 95 % для синтеза, Panreac, 2,5 л 163242.1612</t>
  </si>
  <si>
    <t>323242.1611</t>
  </si>
  <si>
    <t>Гексан-н, 95%, (для анализа пестицидов) для инструм. анализа, Panreac, 1 л 323242.1611</t>
  </si>
  <si>
    <t>323242.1612</t>
  </si>
  <si>
    <t>Гексан-н, 95%, (для анализа пестицидов) для инструм. анализа, Panreac, 2,5 л 323242.1612</t>
  </si>
  <si>
    <t>143242.1611</t>
  </si>
  <si>
    <t>Гексан-н, 95%, pure, Panreac, 1 л 143242.1611</t>
  </si>
  <si>
    <t>143242.1612</t>
  </si>
  <si>
    <t>Гексан-н, 95%, pure, Panreac, 2,5 л 143242.1612</t>
  </si>
  <si>
    <t>363242.1611</t>
  </si>
  <si>
    <t>Гексан-н, 95%, УФ-ИК-ВЭЖХ, Panreac, 1 л 363242.1611</t>
  </si>
  <si>
    <t>363242.1612</t>
  </si>
  <si>
    <t>Гексан-н, 95%, УФ-ИК-ВЭЖХ, Panreac, 2,5 л 363242.1612</t>
  </si>
  <si>
    <t>132063.1611</t>
  </si>
  <si>
    <t>Гексан-н, 99%, для аналитики, ACS, Panreac, 1 л 132063.1611</t>
  </si>
  <si>
    <t>362063.1611</t>
  </si>
  <si>
    <t>Гексан-н, 99%, УФ-ИК-ВЭЖХ, Panreac, 1 л 362063.1611</t>
  </si>
  <si>
    <t>362063.1612</t>
  </si>
  <si>
    <t>Гексан-н, 99%, УФ-ИК-ВЭЖХ, Panreac, 2,5 л 362063.1612</t>
  </si>
  <si>
    <t>141347.1612</t>
  </si>
  <si>
    <t>Гексан, смесь алканов, pure, Panreac, 2,5 л 141347.1612</t>
  </si>
  <si>
    <t>121347.1611</t>
  </si>
  <si>
    <t>Гексан, смесь алканов, для аналитики, Panreac, 1 л 121347.1611</t>
  </si>
  <si>
    <t>121347.1612</t>
  </si>
  <si>
    <t>Гексан, смесь алканов, для аналитики, Panreac, 2,5 л 121347.1612</t>
  </si>
  <si>
    <t>361347.1612</t>
  </si>
  <si>
    <t>Гексан, смесь алканов, для ВЭЖХ, Panreac, 2,5 л 361347.1612</t>
  </si>
  <si>
    <t>321347.1611</t>
  </si>
  <si>
    <t>Гексан, смесь изомеров (для анализа пестицидов) для инстр. анализа, Panreac, 1 л 321347.1611</t>
  </si>
  <si>
    <t>363428.1606</t>
  </si>
  <si>
    <t>1-Гексансульфоновой кислоты натриевая соль для ВЭЖХ, Panreac, 25 г 363428.1606</t>
  </si>
  <si>
    <t>367129.1606</t>
  </si>
  <si>
    <t>Гексансульфоновой-1 кислоты натриевая соль 1-водн. IPC grade, Panreac, 25 г 367129.1606</t>
  </si>
  <si>
    <t>251344.1606</t>
  </si>
  <si>
    <t>Гематоксилин (C.I. 75290), для гистологии, Panreac, 25 г 251344.1606</t>
  </si>
  <si>
    <t>254766.1610</t>
  </si>
  <si>
    <t>Гематоксилин, р-р по Майеру, для клинич. диагностики, Panreac, 500 мл 254766.1610</t>
  </si>
  <si>
    <t>255298.1612</t>
  </si>
  <si>
    <t>Гематоксилин, раствор по Карацци, для клинич. диагностики, Panreac, 2,5 л 255298.1612</t>
  </si>
  <si>
    <t>255298.1610</t>
  </si>
  <si>
    <t>Гематоксилин, раствор по Карацци, для клинич. диагностики, Panreac, 500 мл 255298.1610</t>
  </si>
  <si>
    <t>251765.1606</t>
  </si>
  <si>
    <t>Генциан виолет, для клинич. диагностики (C.I. 42535+42555), Panreac, 25 г 251765.1606</t>
  </si>
  <si>
    <t>251765.1609</t>
  </si>
  <si>
    <t>Генциан виолет, для клинич. диагностики (C.I. 42535+42555), Panreac, 250 г 251765.1609</t>
  </si>
  <si>
    <t>367128.1606</t>
  </si>
  <si>
    <t>Гептан-1-сульфоновой кислоты натриевая соль для ВЭЖХ, Panreac, 25 г 367128.1606</t>
  </si>
  <si>
    <t>362062.1611</t>
  </si>
  <si>
    <t>Гептан-н (УФ-ИК-ВЭЖХ-ВЭЖХ препаратив.), Panreac, 1 л 362062.1611</t>
  </si>
  <si>
    <t>362062.1612</t>
  </si>
  <si>
    <t>Гептан-н (УФ-ИК-ВЭЖХ-ВЭЖХ-препаратив) для инстр. анализа, Panreac, 2,5 л 362062.1612</t>
  </si>
  <si>
    <t>162062.1611</t>
  </si>
  <si>
    <t>н-Гептан, 99% для синтеза, Panreac, 1 л(0,684 кг) 162062.1611</t>
  </si>
  <si>
    <t>122062.1611</t>
  </si>
  <si>
    <t>Гептан-н, для аналитики, Panreac, 1 л 122062.1611</t>
  </si>
  <si>
    <t>122062.1612</t>
  </si>
  <si>
    <t>Гептан-н, для аналитики, Panreac, 2,5 л 122062.1612</t>
  </si>
  <si>
    <t>121345.1611</t>
  </si>
  <si>
    <t>Гептан, смесь алканов, для аналитики, Panreac, 1 л 121345.1611</t>
  </si>
  <si>
    <t>364897.1606</t>
  </si>
  <si>
    <t>1-Гептансульфоновой кислоты натриевая соль для ВЭЖХ, Panreac, 25 г 364897.1606</t>
  </si>
  <si>
    <t>141914.1211</t>
  </si>
  <si>
    <t>Гидроксиламина гидрохлорид, pure, Panreac, 1 кг 141914.1211</t>
  </si>
  <si>
    <t>141914.1209</t>
  </si>
  <si>
    <t>Гидроксиламина гидрохлорид, pure, Panreac, 250 г 141914.1209</t>
  </si>
  <si>
    <t>131914.1211</t>
  </si>
  <si>
    <t>Гидроксиламина гидрохлорид, для аналитики, ACS, ISO, Panreac, 1 кг 131914.1211</t>
  </si>
  <si>
    <t>131914.1209</t>
  </si>
  <si>
    <t>Гидроксиламина гидрохлорид, для аналитики, ACS, ISO, Panreac, 250 г 131914.1209</t>
  </si>
  <si>
    <t>471914.1209</t>
  </si>
  <si>
    <t>Гидроксиламина хлорид, с низким сод. ртути, для аналитики (ACS-ISO), Panreac, 250 г 471914.1209</t>
  </si>
  <si>
    <t>374948.1606</t>
  </si>
  <si>
    <t>Гидрокситетрациклина гидрохлорид, для биохимии, Panreac, 25 г 374948.1606</t>
  </si>
  <si>
    <t>131352.1608</t>
  </si>
  <si>
    <t>Гидроксихинолин-8, для аналитики, ACS, Panreac, 100 г 131352.1608</t>
  </si>
  <si>
    <t>141351.1211</t>
  </si>
  <si>
    <t>Гидрохинон (USP), фарм., Panreac, 1 кг 141351.1211</t>
  </si>
  <si>
    <t>161351.1211</t>
  </si>
  <si>
    <t>Гидрохинон, 99% для синтеза, Panreac, 1 кг 161351.1211</t>
  </si>
  <si>
    <t>372198.1606</t>
  </si>
  <si>
    <t>L-Гистидина гидрохлорид 1-водн., LS, для биохимии, Panreac, 25 г 372198.1606</t>
  </si>
  <si>
    <t>141339.1211</t>
  </si>
  <si>
    <t>Глицерин (RFE, USP, BP, Ph. Eur.), фарм., Panreac, 1 л 141339.1211</t>
  </si>
  <si>
    <t>141339.1214</t>
  </si>
  <si>
    <t>Глицерин (RFE, USP, BP, Ph. Eur.), фарм., Panreac, 5 л(6,29 кг) 141339.1214</t>
  </si>
  <si>
    <t>211339.1211</t>
  </si>
  <si>
    <t>Глицерин,  technical grade, Panreac, 1 л 211339.1211</t>
  </si>
  <si>
    <t>122329.1211</t>
  </si>
  <si>
    <t>Глицерин, 87%, для аналитики, Panreac, 1 л 122329.1211</t>
  </si>
  <si>
    <t>142329.1211</t>
  </si>
  <si>
    <t>Глицерин, 87%, (RFE, BP, Ph. Eur.), Panreac, 1 л 142329.1211</t>
  </si>
  <si>
    <t>131339.1211</t>
  </si>
  <si>
    <t>Глицерин, для аналитики, ACS, ISO, Panreac, 1 л 131339.1211</t>
  </si>
  <si>
    <t>131339.1212</t>
  </si>
  <si>
    <t>Глицерин, для аналитики, ACS, ISO, Panreac, 2,5 л 131339.1212</t>
  </si>
  <si>
    <t>141922.1611</t>
  </si>
  <si>
    <t>Глицерина триацетат, (USP, BP, Ph. Eur.), Panreac, 1 л 141922.1611</t>
  </si>
  <si>
    <t>376142.1606</t>
  </si>
  <si>
    <t>Глицилглицин, LS, для биохимии, Panreac, 25 г 376142.1606</t>
  </si>
  <si>
    <t>141340.1211</t>
  </si>
  <si>
    <t>Глицин (RFE, USP, BP, Ph. Eur.), фарм., Panreac, 1 кг 141340.1211</t>
  </si>
  <si>
    <t>141340.0914</t>
  </si>
  <si>
    <t>Глицин (RFE, USP, BP, Ph. Eur.), фарм., Panreac, 5 кг 141340.0914</t>
  </si>
  <si>
    <t>131340.1211</t>
  </si>
  <si>
    <t>Глицин, для аналитики, ACS, Panreac, 1 кг 131340.1211</t>
  </si>
  <si>
    <t>131340.1209</t>
  </si>
  <si>
    <t>Глицин, для аналитики, ACS, Panreac, 250 г 131340.1209</t>
  </si>
  <si>
    <t>253857.1611</t>
  </si>
  <si>
    <t>Глутаровый альдегид, 25% р-р, для гистологии, Panreac, 1 л 253857.1611</t>
  </si>
  <si>
    <t>163857.1611</t>
  </si>
  <si>
    <t>Глутаровый альдегид, 25% р-р, для синтеза, Panreac, 1 л 163857.1611</t>
  </si>
  <si>
    <t>141341.0914</t>
  </si>
  <si>
    <t>Глюкоза-D(+), б/в (RFE, USP, BP, Ph. Eur., DAB), фарм., Panreac, 5 кг 141341.0914</t>
  </si>
  <si>
    <t>141341.1210</t>
  </si>
  <si>
    <t>Глюкоза-D(+), б/в (RFE, USP, BP, Ph. Eur., DAB), фарм., Panreac, 500 г 141341.1210</t>
  </si>
  <si>
    <t>131341.1211</t>
  </si>
  <si>
    <t>Глюкоза-D(+), б/в, для аналитики, ACS, Panreac, 1 кг 131341.1211</t>
  </si>
  <si>
    <t>131341.1210</t>
  </si>
  <si>
    <t>Глюкоза-D(+), б/в, для аналитики, ACS, Panreac, 500 г 131341.1210</t>
  </si>
  <si>
    <t>171569.1608</t>
  </si>
  <si>
    <t>Грисса-Илосвая А реактив RE, 100 мл 171569.1608</t>
  </si>
  <si>
    <t>171570.1608</t>
  </si>
  <si>
    <t>Грисса-Илосвая В реактив RE, 100 мл 171570.1608</t>
  </si>
  <si>
    <t>144229.1214</t>
  </si>
  <si>
    <t>Гуанидина гидрохлорид pure, 98%, Panreac, 5 кг 144229.1214</t>
  </si>
  <si>
    <t>375828.1603</t>
  </si>
  <si>
    <t>2-Дезокси-D-Рибоза, LS, Panreac, 1 г 375828.1603</t>
  </si>
  <si>
    <t>375828.1604</t>
  </si>
  <si>
    <t>Дезокси-2-D-Рибоза, LS, Panreac, 5 г 375828.1604</t>
  </si>
  <si>
    <t>15A758.1611</t>
  </si>
  <si>
    <t>Декагидронафталин (Декалин), 98%, смесь изомеров, для синтеза, Panreac, 1 л 15A758.1611</t>
  </si>
  <si>
    <t>15A758.1714</t>
  </si>
  <si>
    <t>Декагидронафталин (Декалин), 98%, смесь изомеров, для синтеза, Panreac, 5 л 15A758.1714</t>
  </si>
  <si>
    <t>375884.1603</t>
  </si>
  <si>
    <t>2-Деокси-D-Глюкоза, LS, Panreac, 1 г 375884.1603</t>
  </si>
  <si>
    <t>133534.1208</t>
  </si>
  <si>
    <t>Диаминоциклогексан-1,2-N,N,N',N',-тетрауксусная кислота 1-водн., для аналитики, ACS, Panreac, 100 г 133534.1208</t>
  </si>
  <si>
    <t>141314.1611</t>
  </si>
  <si>
    <t>Диизопропиловый эфир, стаб., pure, Panreac, 1 л 141314.1611</t>
  </si>
  <si>
    <t>131314.1611</t>
  </si>
  <si>
    <t>Диизопропиловый эфир, стаб., для аналитики, ACS, Panreac, 1 л 131314.1611</t>
  </si>
  <si>
    <t>131293.1608</t>
  </si>
  <si>
    <t>Диметиламино-4-бензальдегид, для аналитики, ACS, Panreac, 100 г 131293.1608</t>
  </si>
  <si>
    <t>123145.1611</t>
  </si>
  <si>
    <t>Диметилацетамид-N,N (Reag. Ph. Eur.), для аналитики, Panreac, 1 л 123145.1611</t>
  </si>
  <si>
    <t>753145.1611</t>
  </si>
  <si>
    <t>Диметилацетамид-N,N GC-Headspace (парофазный анализ), 99,9%, Panreac, 1л 753145.1611</t>
  </si>
  <si>
    <t>141954.1611</t>
  </si>
  <si>
    <t>Диметилсульфоксид, pure, Panreac, 1 л 141954.1611</t>
  </si>
  <si>
    <t>361954.1611</t>
  </si>
  <si>
    <t>Диметилсульфоксид (ДМСО), УФ-ИК-ВЭЖХ-ГПХ, Panreac, 1 л 361954.1611</t>
  </si>
  <si>
    <t>361954.1612</t>
  </si>
  <si>
    <t>Диметилсульфоксид (ДМСО), УФ-ИК-ВЭЖХ-ГПХ, Panreac, 2,5 л 361954.1612</t>
  </si>
  <si>
    <t>EP1954.0716</t>
  </si>
  <si>
    <t>Диметилсульфоксид, фарм. (Ph. Eur.), Panreac, 25 л EP1954.0716</t>
  </si>
  <si>
    <t>191954.1611</t>
  </si>
  <si>
    <t>Диметилсульфоксид, (RFE, USP, BP, Ph. Eur.), Panreac, 1 л 191954.1611</t>
  </si>
  <si>
    <t>361785.1611</t>
  </si>
  <si>
    <t>N,N-Диметилформамид (УФ-ИК-ВЭЖХ-ГПХ) PAI-ACS, Panreac, 1 л 361785.1611</t>
  </si>
  <si>
    <t>161785.1611</t>
  </si>
  <si>
    <t>N,N-Диметилформамид, 99,8%, для синтеза, Panreac, 1 л 161785.1611</t>
  </si>
  <si>
    <t>161785.1612</t>
  </si>
  <si>
    <t>N,N-Диметилформамид, 99,8%, для синтеза, Panreac,  2,5 л 161785.1612</t>
  </si>
  <si>
    <t>141785.1611</t>
  </si>
  <si>
    <t>N,N-Диметилформамид, pure, Panreac, 1 л 141785.1611</t>
  </si>
  <si>
    <t>481785.1611</t>
  </si>
  <si>
    <t>N,N-Диметилформамид, б/в растворитель (ACS-ISO), Panreac, 1 л 481785.1611</t>
  </si>
  <si>
    <t>481785.1612</t>
  </si>
  <si>
    <t>N,N-Диметилформамид, б/в растворитель (ACS-ISO), Panreac, 2,5 л 481785.1612</t>
  </si>
  <si>
    <t>131785.1611</t>
  </si>
  <si>
    <t>Диметилформамид-N,N, для аналитики, ACS, ISO, Panreac, 1 л 131785.1611</t>
  </si>
  <si>
    <t>131785.1612</t>
  </si>
  <si>
    <t>Диметилформамид-N,N, для аналитики, ACS, ISO, Panreac, 2,5 л 131785.1612</t>
  </si>
  <si>
    <t>122844.1603</t>
  </si>
  <si>
    <t>Димидиум бромид (3,8-Диамино-5-метил-6-фенилфенантридиния бромид), для аналитики, Panreac, 1 г 122844.1603</t>
  </si>
  <si>
    <t>122844.1604</t>
  </si>
  <si>
    <t>Димидиум бромид (3,8-Диамино-5-метил-6-фенилфенантридиния бромид), для аналитики, Panreac, 5 г 122844.1604</t>
  </si>
  <si>
    <t>162325.1608</t>
  </si>
  <si>
    <t>Динитрофенилгидразин-2,4 (ДНФГ), 99%, для синтеза, Panreac, 100 г 162325.1608</t>
  </si>
  <si>
    <t>122325.1606</t>
  </si>
  <si>
    <t>Динитрофенилгидразин-2,4, увлажнённый, 33 % воды, для аналитики, Panreac, 25 г 122325.1606</t>
  </si>
  <si>
    <t>161296.1611</t>
  </si>
  <si>
    <t>1,4-Диоксан,  99,5%, стабилизированный, для синтеза, Panreac, 1 л 161296.1611</t>
  </si>
  <si>
    <t>131296.1611</t>
  </si>
  <si>
    <t>Диоксан-1,4, стабилизированный, для аналитики, ACS, ISO, Panreac, 1 л 131296.1611</t>
  </si>
  <si>
    <t>131296.1612</t>
  </si>
  <si>
    <t>Диоксан-1,4, стабилизированный, для аналитики, ACS, ISO, Panreac, 2,5 л 131296.1612</t>
  </si>
  <si>
    <t>141296.1611</t>
  </si>
  <si>
    <t>Диоксан-1,4, стабилизированный, pure, Panreac, 1 л 141296.1611</t>
  </si>
  <si>
    <t>361296.1611</t>
  </si>
  <si>
    <t>1,4-Диоксан, стабилизированный, для ВЭЖХ (UV-IR-HPLC), Panreac, 1 л 361296.1611</t>
  </si>
  <si>
    <t>132371.1606</t>
  </si>
  <si>
    <t>Дипиридил-2,2, для аналитики, 99,5%, ISO, Panreac, 25 г 132371.1606</t>
  </si>
  <si>
    <t>131791.1606</t>
  </si>
  <si>
    <t>Дитизон, для аналитики, ACS, Panreac, 25 г 131791.1606</t>
  </si>
  <si>
    <t>131828.1608</t>
  </si>
  <si>
    <t>Дифениламин, для аналитики, ACS, Panreac, 100 г 131828.1608</t>
  </si>
  <si>
    <t>133577.1606</t>
  </si>
  <si>
    <t>Дифенилкарбазид-1,5, для аналитики, ACS, Panreac, 25 г 133577.1606</t>
  </si>
  <si>
    <t>123577.1606</t>
  </si>
  <si>
    <t>Дифенилкарбазид-1,5, для аналитики, Panreac, 25 г 123577.1606</t>
  </si>
  <si>
    <t>132228.1606</t>
  </si>
  <si>
    <t>Дифенилкарбазон-1,5, для аналитики, ACS, Panreac, 25 г 132228.1606</t>
  </si>
  <si>
    <t>161892.1214</t>
  </si>
  <si>
    <t>1,2-Дихлорбензол, 98 %, для синтеза, Panreac, 5 л 161892.1214</t>
  </si>
  <si>
    <t>321254.1611</t>
  </si>
  <si>
    <t>Дихлорметан, стаб. 20 ppm амилена, для анализа пестицидов, Panreac, 1 л 321254.1611</t>
  </si>
  <si>
    <t>321254.1612</t>
  </si>
  <si>
    <t>Дихлорметан, стаб. 20 ppm амилена, для анализа пестицидов, Panreac, 2,5 л 321254.1612</t>
  </si>
  <si>
    <t>481254.1612</t>
  </si>
  <si>
    <t>Дихлорметан, стаб. амиленом, б/в растворитель (ACS-ISO), Panreac, 2,5 л 481254.1612</t>
  </si>
  <si>
    <t>131254.1611</t>
  </si>
  <si>
    <t>Дихлорметан, стаб. амиленом, для аналитики, ACS, ISO, Panreac, 1 л 131254.1611</t>
  </si>
  <si>
    <t>361254.1611</t>
  </si>
  <si>
    <t>Дихлорметан, стаб. амиленом, УФ-ИК-ВЭЖХ-препаратив.-ГПХ, инструментальный анализ, ACS,  Panreac, 1 л 361254.1611</t>
  </si>
  <si>
    <t>361254.1612</t>
  </si>
  <si>
    <t>Дихлорметан, стаб. амиленом, УФ-ИК-ВЭЖХ-препаратив.-ГПХ, инструментальный анализ, ACS,  Panreac, 2,5 л 361254.1612</t>
  </si>
  <si>
    <t>133606.1606</t>
  </si>
  <si>
    <t>Дихлорофлуоресцеин-2,7, для аналитики, ACS, Panreac, 25 г 133606.1606</t>
  </si>
  <si>
    <t>361286.1611</t>
  </si>
  <si>
    <t>1,2-Дихлорэтан (УФ-ИК-ВЭЖХ-ГПХ) инструментальный анализ, Panreac, 1 л 361286.1611</t>
  </si>
  <si>
    <t>361286.1612</t>
  </si>
  <si>
    <t>1,2-Дихлорэтан (УФ-ИК-ВЭЖХ-ГПХ) инструментальный анализ, Panreac, 2,5 л 361286.1612</t>
  </si>
  <si>
    <t>141286.1611</t>
  </si>
  <si>
    <t>1,2-Дихлорэтан, pure, Panreac, 1 л 141286.1611</t>
  </si>
  <si>
    <t>161287.1611</t>
  </si>
  <si>
    <t>Диэтаноламин, 98% для синтеза, Panreac, 1 л 161287.1611</t>
  </si>
  <si>
    <t>131287.1611</t>
  </si>
  <si>
    <t>Диэтаноламин, для аналитики, ACS, Panreac, 1 л 131287.1611</t>
  </si>
  <si>
    <t>161288.1611</t>
  </si>
  <si>
    <t>Диэтиламин, 99,5%, для синтеза, Panreac, 1 л 161288.1611</t>
  </si>
  <si>
    <t>131288.1611</t>
  </si>
  <si>
    <t>Диэтиламин, для аналитики, ACS, Panreac, 1 л 131288.1611</t>
  </si>
  <si>
    <t>212770.0616</t>
  </si>
  <si>
    <t>Диэтиловый эфир стаб. 6 ppm бутилгидрокситолуола, technical grade, Panreac, 25 л 212770.0616</t>
  </si>
  <si>
    <t>162770.0616</t>
  </si>
  <si>
    <t>Диэтиловый эфир, 99,7% стабилизированный 6 ppm бутилгидрокситолуола PS, Panreac, 25 л 162770.0616</t>
  </si>
  <si>
    <t>403687.1210</t>
  </si>
  <si>
    <t>Дрожжевой экстракт (Ingredient) CULTIMED, Panreac, 500 г 403687.1210</t>
  </si>
  <si>
    <t>142060.1211</t>
  </si>
  <si>
    <t>Желатин 80-100, (RFE, USP-NF, BP, Ph. Eur.), Panreac, 1 кг 142060.1211</t>
  </si>
  <si>
    <t>141362.1211</t>
  </si>
  <si>
    <t>Железа (II) сульфат 7-водн. (RFE, USP, BP, Ph. Eur.), фарм., Panreac, 1 кг 141362.1211</t>
  </si>
  <si>
    <t>141362.1210</t>
  </si>
  <si>
    <t>Железа (II) сульфат 7-водн. (RFE, USP, BP, Ph. Eur.), фарм., Panreac, 500 г 141362.1210</t>
  </si>
  <si>
    <t>131362.1210</t>
  </si>
  <si>
    <t>Железа (II) сульфат 7-водн., для аналитики, ACS, Panreac, 500 г 131362.1210</t>
  </si>
  <si>
    <t>141868.1211</t>
  </si>
  <si>
    <t>Железа (II) хлорид 4-водн., pure, Panreac, 1 кг 141868.1211</t>
  </si>
  <si>
    <t>141868.1209</t>
  </si>
  <si>
    <t>Железа (II) хлорид 4-водн., pure, Panreac, 250 г 141868.1209</t>
  </si>
  <si>
    <t>141297.1210</t>
  </si>
  <si>
    <t>Железа (III) нитрат 9-водн., pure, Panreac, 500 г 141297.1210</t>
  </si>
  <si>
    <t>141360.1211</t>
  </si>
  <si>
    <t>Железа (III) сульфат x-водн., ~75%, pure, Panreac, 1 кг 141360.1211</t>
  </si>
  <si>
    <t>141360.1210</t>
  </si>
  <si>
    <t>Железа (III) сульфат x-водн., ~75%, pure, Panreac, 500 г 141360.1210</t>
  </si>
  <si>
    <t>141358.1211</t>
  </si>
  <si>
    <t>Железа (III) хлорид 6-водн., pure, Panreac, 1 кг 141358.1211</t>
  </si>
  <si>
    <t>141358.1214</t>
  </si>
  <si>
    <t>Железа (III) хлорид 6-водн., pure, Panreac, 5 кг 141358.1214</t>
  </si>
  <si>
    <t>141358.1210</t>
  </si>
  <si>
    <t>Железа (III) хлорид 6-водн., pure, Panreac, 500 г 141358.1210</t>
  </si>
  <si>
    <t>211359.1211</t>
  </si>
  <si>
    <t>Железа (III) хлорид, 30% водн. р-р,  technical grade, Panreac, 1 л 211359.1211</t>
  </si>
  <si>
    <t>15A813.1611</t>
  </si>
  <si>
    <t>Железа (III) хлорид, б/в, 97 %, для синтеза, Panreac, 1 кг 15A813.1611</t>
  </si>
  <si>
    <t>15A813.1609</t>
  </si>
  <si>
    <t>Железа (III) хлорид, б/в, 97 %, для синтеза, Panreac, 250 г 15A813.1609</t>
  </si>
  <si>
    <t>142027.1211</t>
  </si>
  <si>
    <t>Железа (III) цитрат, х-водн., PRS, Panreac, 1 кг 142027.1211</t>
  </si>
  <si>
    <t>211934.1209</t>
  </si>
  <si>
    <t>Железо металлич., мелко гранулиров.,  technical grade, Panreac, 250 г 211934.1209</t>
  </si>
  <si>
    <t>211934.1211</t>
  </si>
  <si>
    <t>Железо металлич., мелко грануллиров.,  technical grade, Panreac, 1 кг 211934.1211</t>
  </si>
  <si>
    <t>313182.1210</t>
  </si>
  <si>
    <t>Железо, ст. р-р Fe=1,000±0,002 г/л, AA, Panreac, 500 мл 313182.1210</t>
  </si>
  <si>
    <t>766049.1208</t>
  </si>
  <si>
    <t>Железо, станд. р-р, 1,000 ± 0,002 г/л, для ICP, Panreac, 100 мл 766049.1208</t>
  </si>
  <si>
    <t>212778.1211</t>
  </si>
  <si>
    <t>Известь натронная с индикатором,technical grade, Panreac, 1 кг 212778.1211</t>
  </si>
  <si>
    <t>131079.1611</t>
  </si>
  <si>
    <t>Изоамиловый спирт (Reag. Ph. Eur.), для аналитики, ACS, Panreac, 1 л 131079.1611</t>
  </si>
  <si>
    <t>141079.1211</t>
  </si>
  <si>
    <t>Изоамиловый спирт, pure, Panreac, 1 л 141079.1211</t>
  </si>
  <si>
    <t>131089.1611</t>
  </si>
  <si>
    <t>Изобутанол (Reag. Ph. Eur.), для аналитики, ACS, Panreac, 1 л 131089.1611</t>
  </si>
  <si>
    <t>141089.1211</t>
  </si>
  <si>
    <t>Изобутанол, pure, Panreac, 1 л 141089.1211</t>
  </si>
  <si>
    <t>362064.1611</t>
  </si>
  <si>
    <t>Изооктан, УФ-ИК-ВЭЖХ, Panreac, 1 л 362064.1611</t>
  </si>
  <si>
    <t>362064.1612</t>
  </si>
  <si>
    <t>Изооктан, УФ-ИК-ВЭЖХ, Panreac, 2,5 л 362064.1612</t>
  </si>
  <si>
    <t>142064.1611</t>
  </si>
  <si>
    <t>Изооктан, pure, Panreac, 1 л 142064.1611</t>
  </si>
  <si>
    <t>132064.1611</t>
  </si>
  <si>
    <t>Изооктан, для аналитики, ACS, Panreac, 1 л 132064.1611</t>
  </si>
  <si>
    <t>143501.1611</t>
  </si>
  <si>
    <t>Изопентан, pure, Panreac, 1 л 143501.1611</t>
  </si>
  <si>
    <t>363501.1611</t>
  </si>
  <si>
    <t>Изопентан, для инструмент. анализа (УФ-ИК-ВЭЖХ), Panreac, 1 л 363501.1611</t>
  </si>
  <si>
    <t>121374.1611</t>
  </si>
  <si>
    <t>Изопропилацетат, для аналитики, Panreac, 1 л 121374.1611</t>
  </si>
  <si>
    <t>132536.1210</t>
  </si>
  <si>
    <t>Имидазол, для аналитики, ACS, Panreac, 500 г 132536.1210</t>
  </si>
  <si>
    <t>283303.1609</t>
  </si>
  <si>
    <t>Индикатор 5 смешанный (Метиловый красный+бромкрезоловый зеленый), Panreac, 250 мл 283303.1609</t>
  </si>
  <si>
    <t>155494.1606</t>
  </si>
  <si>
    <t>Индолил-3-Бутиловая кислота (масляная кислота), 99%, для синтеза, Panreac, 25 г 155494.1606</t>
  </si>
  <si>
    <t>375494.1606</t>
  </si>
  <si>
    <t>Индолил-3-Бутиловая кислота (масляная кислота), LS, для биохимии, Panreac, 25 г 375494.1606</t>
  </si>
  <si>
    <t>213168.1608</t>
  </si>
  <si>
    <t>Йод кр., technical grade, Panreac, 100 г 213168.1608</t>
  </si>
  <si>
    <t>213168.1609</t>
  </si>
  <si>
    <t>Йод кр.,technical grade, Panreac, 250 г 213168.1609</t>
  </si>
  <si>
    <t>303119.1920</t>
  </si>
  <si>
    <t>Йод, 0,05 моль (12,690 г I2) для приготовления 1л 0,1 N раствора, Panreac, 1 ампула 303119.1920</t>
  </si>
  <si>
    <t>181772.1611</t>
  </si>
  <si>
    <t>Йод, 0,05 моль/л р-р, SV, Panreac, 1 л 181772.1611</t>
  </si>
  <si>
    <t>131771.1611</t>
  </si>
  <si>
    <t>Йод, ресублимированный, для аналитики, ACS, Panreac, 1 кг 131771.1611</t>
  </si>
  <si>
    <t>131771.1608</t>
  </si>
  <si>
    <t>Йод, ресублимированный, для аналитики, ACS, Panreac, 100 г 131771.1608</t>
  </si>
  <si>
    <t>131771.1610</t>
  </si>
  <si>
    <t>Йод, ресублимированный, для аналитики, ACS, Panreac, 500 г 131771.1610</t>
  </si>
  <si>
    <t>141771.1608</t>
  </si>
  <si>
    <t>Йод, ресублимированный, (RFE, USP, BP, Ph. Eur.), Panreac, 100 г 141771.1608</t>
  </si>
  <si>
    <t>141771.1609</t>
  </si>
  <si>
    <t>Йод, ресублимированный, (RFE, USP, BP, Ph. Eur.), Panreac, 250 г 141771.1609</t>
  </si>
  <si>
    <t>141770.2208</t>
  </si>
  <si>
    <t>Йода бромид, extra pure, Panreac, 100 г 141770.2208</t>
  </si>
  <si>
    <t>121203.1211</t>
  </si>
  <si>
    <t>Кадмия ацетат 2-водн., для аналитики, Panreac, 1 кг 121203.1211</t>
  </si>
  <si>
    <t>375301.1606</t>
  </si>
  <si>
    <t>Какодиловой кислоты натриевая соль 3-водн., (BIS-TRIS), LS, для биохимии, Panreac, 25 г 375301.1606</t>
  </si>
  <si>
    <t>375301.1608</t>
  </si>
  <si>
    <t>Какодиловой кислоты натриевая соль 3-водн., (BIS-TRIS), LS, для биохимии, Panreac, 100 г 375301.1608</t>
  </si>
  <si>
    <t>141479.1211</t>
  </si>
  <si>
    <t>Калия ацетат (RFE, BP, Ph. Eur.), фарм., Panreac, 1 кг 141479.1211</t>
  </si>
  <si>
    <t>141480.1211</t>
  </si>
  <si>
    <t>Калия бикарбонат(гидрокарбонат) (RFE, BP, Ph. Eur.), фарм., Panreac, 1 кг 141480.1211</t>
  </si>
  <si>
    <t>121485.1211</t>
  </si>
  <si>
    <t>Калия бисульфат, для аналитики, Panreac, 1 кг 121485.1211</t>
  </si>
  <si>
    <t>181488.1211</t>
  </si>
  <si>
    <t>Калия бромат 1/60 моль/л р-р, SV, Panreac, 1 л 181488.1211</t>
  </si>
  <si>
    <t>131487.1210</t>
  </si>
  <si>
    <t>Калия бромат, для аналитики (ACS, ISO), Panreac, 500 г 131487.1210</t>
  </si>
  <si>
    <t>331489.1609</t>
  </si>
  <si>
    <t>Калия бромид, для ИК,  Panreac, 250 г 331489.1609</t>
  </si>
  <si>
    <t>331489.1608</t>
  </si>
  <si>
    <t>Калия бромид, для ИК, Panreac, 100 г 331489.1608</t>
  </si>
  <si>
    <t>131505.1210</t>
  </si>
  <si>
    <t>Калия гексацианоферрат (II) 3-водн., для аналитики (ACS, ISO), Panreac, 500 г 131505.1210</t>
  </si>
  <si>
    <t>131503.1210</t>
  </si>
  <si>
    <t>Калия гексацианоферрат (III), (Reag. Ph. Eur.), для аналитики, ACS, Panreac, 500 г 131503.1210</t>
  </si>
  <si>
    <t>181521.1211</t>
  </si>
  <si>
    <t>Калия гидроксид, 0,1 моль/л р-р, SV, Panreac, 1 л 181521.1211</t>
  </si>
  <si>
    <t>181517.1211</t>
  </si>
  <si>
    <t>Калия гидроксид, 1 моль/л р-р, SV, Panreac, 1 л 181517.1211</t>
  </si>
  <si>
    <t>121515.1211</t>
  </si>
  <si>
    <t>Калия гидроксид, 85 %, гранулы, для аналитики, Panreac, 1 кг 121515.1211</t>
  </si>
  <si>
    <t>131515.1211</t>
  </si>
  <si>
    <t>Калия гидроксид, 85%, гранулы, для аналитики, ACS, ISO, Panreac, 1 кг 131515.1211</t>
  </si>
  <si>
    <t>131515.1210</t>
  </si>
  <si>
    <t>Калия гидроксид, 85%, гранулы, для аналитики, ACS, ISO, Panreac, 500 г 131515.1210</t>
  </si>
  <si>
    <t>141515.1210</t>
  </si>
  <si>
    <t>Калия гидроксид, 85%, (USP-NF, BP, Ph. Eur.), Panreac, 500 г 141515.1210</t>
  </si>
  <si>
    <t>211514.1211</t>
  </si>
  <si>
    <t>Калия гидроксид, 90%, хлопья,technical grade, Panreac, 1 кг 211514.1211</t>
  </si>
  <si>
    <t>241481.1608</t>
  </si>
  <si>
    <t>Калия гидрофталат,  для стандартизации р-ров, 99,95-100,05%
 (ACS, ISO), Panreac, 100 г 241481.1608</t>
  </si>
  <si>
    <t>241481.1521</t>
  </si>
  <si>
    <t>Калия гидрофталат,  для стандартизации р-ров (ACS, ISO), Panreac, 10х1,5 г 241481.1521</t>
  </si>
  <si>
    <t>141481.1210</t>
  </si>
  <si>
    <t>Калия гидрофталат, pure, Panreac, 500 г 141481.1210</t>
  </si>
  <si>
    <t>131481.1210</t>
  </si>
  <si>
    <t>Калия гидрофталат, для аналитики, ISO, Panreac, 500 г 131481.1210</t>
  </si>
  <si>
    <t>121522.1611</t>
  </si>
  <si>
    <t>Калия дисульфит, для аналитики, Panreac, 1 кг 121522.1611</t>
  </si>
  <si>
    <t>241500.1608</t>
  </si>
  <si>
    <t>Калия дихромат,  для стандартизации р-ров (ISO), Panreac, 100 г 241500.1608</t>
  </si>
  <si>
    <t>141500.1211</t>
  </si>
  <si>
    <t>Калия дихромат(бихромат), pure, Panreac, 1 кг 141500.1211</t>
  </si>
  <si>
    <t>141500.1210</t>
  </si>
  <si>
    <t>Калия дихромат, pure, Panreac, 500 г 141500.1210</t>
  </si>
  <si>
    <t>131500.1209</t>
  </si>
  <si>
    <t>Калия дихромат, для аналитики, ACS, ISO, Panreac, 250 г 131500.1209</t>
  </si>
  <si>
    <t>141540.1208</t>
  </si>
  <si>
    <t>Калия йодат, pure, Panreac, 100 г 141540.1208</t>
  </si>
  <si>
    <t>141540.1209</t>
  </si>
  <si>
    <t>Калия йодат, pure, Panreac, 250 г 141540.1209</t>
  </si>
  <si>
    <t>131540.1209</t>
  </si>
  <si>
    <t>Калия йодат, для аналитики, ACS, Panreac, 250 г 131540.1209</t>
  </si>
  <si>
    <t>131542.1211</t>
  </si>
  <si>
    <t>Калия йодид, для аналитики, ACS, ISO, Panreac, 1 кг 131542.1211</t>
  </si>
  <si>
    <t>131542.1209</t>
  </si>
  <si>
    <t>Калия йодид, для аналитики, ACS, ISO, Panreac, 250 г 131542.1209</t>
  </si>
  <si>
    <t>131542.1210</t>
  </si>
  <si>
    <t>Калия йодид, для аналитики, ACS, ISO, Panreac, 500 г 131542.1210</t>
  </si>
  <si>
    <t>141542.1211</t>
  </si>
  <si>
    <t>Калия йодид, (RFE, USP, BP, Ph. Eur., DAB), Panreac, 1 кг 141542.1211</t>
  </si>
  <si>
    <t>141542.1209</t>
  </si>
  <si>
    <t>Калия йодид, (RFE, USP, BP, Ph. Eur., DAB), Panreac, 250 г 141542.1209</t>
  </si>
  <si>
    <t>141490.1211</t>
  </si>
  <si>
    <t>Калия карбонат, pure, Panreac, 1 кг 141490.1211</t>
  </si>
  <si>
    <t>131490.1210</t>
  </si>
  <si>
    <t>Калия карбонат, для аналитики, ACS, ISO (Reag. Ph. Eur.), Panreac, 500 г 131490.1210</t>
  </si>
  <si>
    <t>121490.1211</t>
  </si>
  <si>
    <t>Калия карбонат, для аналитики, Panreac, 1 кг 121490.1211</t>
  </si>
  <si>
    <t>131524.1211</t>
  </si>
  <si>
    <t>Калия нитрат, для аналитики, ISO, Panreac, 1 кг 131524.1211</t>
  </si>
  <si>
    <t>131524.1210</t>
  </si>
  <si>
    <t>Калия нитрат, для аналитики, ISO, Panreac, 500 г 131524.1210</t>
  </si>
  <si>
    <t>141524.1211</t>
  </si>
  <si>
    <t>Калия нитрат, (RFE, BP, Ph. Eur.), Panreac, 1 кг 141524.1211</t>
  </si>
  <si>
    <t>141524.1210</t>
  </si>
  <si>
    <t>Калия нитрат, (RFE, BP, Ph. Eur.), Panreac, 500 г 141524.1210</t>
  </si>
  <si>
    <t>141526.1210</t>
  </si>
  <si>
    <t>Калия оксалат 2-зам. 1-водн., pure, Panreac, 500 г 141526.1210</t>
  </si>
  <si>
    <t>181528.1611</t>
  </si>
  <si>
    <t>Калия перманганат 0,2 моль, (1Н), Panreac, 1 л 181528.1611</t>
  </si>
  <si>
    <t>141527.1210</t>
  </si>
  <si>
    <t>Калия перманганат, фарм, (RFE, USP, BP, Ph. Eur.), Panreac, 500 г 141527.1210</t>
  </si>
  <si>
    <t>121525.1210</t>
  </si>
  <si>
    <t>Калия персульфат, для аналитики, Panreac, 500 г 121525.1210</t>
  </si>
  <si>
    <t>141856.1210</t>
  </si>
  <si>
    <t>Калия перхлорат, (DAC), Panreac, 500 г 141856.1210</t>
  </si>
  <si>
    <t>141531.1211</t>
  </si>
  <si>
    <t>Калия сорбат, (RFE, USP-NF, BP, Ph. Eur.), Panreac, 1 кг 141531.1211</t>
  </si>
  <si>
    <t>141532.1211</t>
  </si>
  <si>
    <t>Калия сульфат, pure, Panreac, 1 кг 141532.1211</t>
  </si>
  <si>
    <t>141532.1210</t>
  </si>
  <si>
    <t>Калия сульфат, pure, Panreac, 500 г 141532.1210</t>
  </si>
  <si>
    <t>131532.1210</t>
  </si>
  <si>
    <t>Калия сульфат, для аналитики, ACS, ISO, Panreac, 500 г 131532.1210</t>
  </si>
  <si>
    <t>141159.1210</t>
  </si>
  <si>
    <t>Калия сурьмы (III) тартрат 3-водн., pure, Panreac, 500 г 141159.1210</t>
  </si>
  <si>
    <t>131159.1210</t>
  </si>
  <si>
    <t>Калия сурьмы (III) тартрат, 3-водн., для аналитики, ACS, Panreac, 500 г 131159.1210</t>
  </si>
  <si>
    <t>121537.1211</t>
  </si>
  <si>
    <t>Калия тартрат 0,5-водн., для аналитики, Panreac, 1 кг 121537.1211</t>
  </si>
  <si>
    <t>141534.1210</t>
  </si>
  <si>
    <t>Калия тиоцианат, pure, Panreac, 500 г 141534.1210</t>
  </si>
  <si>
    <t>121534.1211</t>
  </si>
  <si>
    <t>Калия тиоцианат, для аналитики, Panreac, 1 кг 121534.1211</t>
  </si>
  <si>
    <t>121534.1210</t>
  </si>
  <si>
    <t>Калия тиоцианат, для аналитики, Panreac, 500 г 121534.1210</t>
  </si>
  <si>
    <t>121509.1210</t>
  </si>
  <si>
    <t>Калия фосфат 1-зам., для аналитики, Panreac, 500 г 121509.1210</t>
  </si>
  <si>
    <t>141509.1214</t>
  </si>
  <si>
    <t>Калия фосфат 1-зам., (RFE, USP-NF, BP, Ph. Eur.), Panreac, 5 кг 141509.1214</t>
  </si>
  <si>
    <t>142333.1211</t>
  </si>
  <si>
    <t>Калия фосфат 2-зам. 3-водн., pure, Panreac, 1 кг 142333.1211</t>
  </si>
  <si>
    <t>141512.1211</t>
  </si>
  <si>
    <t>Калия фосфат 2-зам. б/в, (RFE, BP, Ph. Eur.), Panreac, 1 кг 141512.1211</t>
  </si>
  <si>
    <t>141512.1210</t>
  </si>
  <si>
    <t>Калия фосфат 2-зам. б/в, (RFE, BP, Ph. Eur.), Panreac, 500 г 141512.1210</t>
  </si>
  <si>
    <t>131512.1211</t>
  </si>
  <si>
    <t>Калия фосфат 2-зам., б/в, для аналитики, ACS, Panreac, 1 кг 131512.1211</t>
  </si>
  <si>
    <t>131512.1209</t>
  </si>
  <si>
    <t>Калия фосфат 2-зам., б/в, для аналитики, ACS, Panreac, 250 г 131512.1209</t>
  </si>
  <si>
    <t>141513.1211</t>
  </si>
  <si>
    <t>Калия фосфат 3-зам. 1,5-водн., extra pure, Panreac, 1 кг 141513.1211</t>
  </si>
  <si>
    <t>131493.1211</t>
  </si>
  <si>
    <t>Калия хлорат, для аналитики, ACS, Panreac, 1 кг 131493.1211</t>
  </si>
  <si>
    <t>141493.1211</t>
  </si>
  <si>
    <t>Калия хлорат, (Ph. Helv.), pure, pharma grade, Panreac, 1 кг 141493.1211</t>
  </si>
  <si>
    <t>141493.1210</t>
  </si>
  <si>
    <t>Калия хлорат, (Ph. Helv.), pure, pharma grade,Panreac, 500 г 141493.1210</t>
  </si>
  <si>
    <t>211494.0416</t>
  </si>
  <si>
    <t>Калия хлорид,  technical grade, Pаnreac, 25 кг 211494.0416</t>
  </si>
  <si>
    <t>282775.1209</t>
  </si>
  <si>
    <t>Калия хлорид, 3 моль/л р-р, RV, Panreac, 250 мл 282775.1209</t>
  </si>
  <si>
    <t>141494.1211</t>
  </si>
  <si>
    <t>Калия хлорид, pure, Panreac, 1 кг 141494.1211</t>
  </si>
  <si>
    <t>141494.1210</t>
  </si>
  <si>
    <t>Калия хлорид, pure, Panreac, 500 г 141494.1210</t>
  </si>
  <si>
    <t>131494.1211</t>
  </si>
  <si>
    <t>Калия хлорид, для аналитики, ACS, ISO, Panreac, 1 кг 131494.1211</t>
  </si>
  <si>
    <t>131494.1214</t>
  </si>
  <si>
    <t>Калия хлорид, для аналитики, ACS, ISO, Panreac, 5 кг 131494.1214</t>
  </si>
  <si>
    <t>131494.1210</t>
  </si>
  <si>
    <t>Калия хлорид, для аналитики, ACS, ISO, Panreac, 500 г 131494.1210</t>
  </si>
  <si>
    <t>131497.1209</t>
  </si>
  <si>
    <t>Калия хромат (макс. 0,02% Na), для аналитики, ACS, Panreac, 250 г 131497.1209</t>
  </si>
  <si>
    <t>141497.1211</t>
  </si>
  <si>
    <t>Калия хромат, pure, Panreac, 1 кг 141497.1211</t>
  </si>
  <si>
    <t>141497.1210</t>
  </si>
  <si>
    <t>Калия хромат, pure, Panreac, 500 г 141497.1210</t>
  </si>
  <si>
    <t>141729.1214</t>
  </si>
  <si>
    <t>Калия - натрия тартрат (виннокислый) 4-водн., фарм (USP), Panreac, 5 кг 141729.1214</t>
  </si>
  <si>
    <t>141729.1210</t>
  </si>
  <si>
    <t>Калия - натрия тартрат (виннокислый) 4-водн., фарм (USP), Panreac, 500 г 141729.1210</t>
  </si>
  <si>
    <t>123575.1606</t>
  </si>
  <si>
    <t>Кальконкарбоновая кислота, для аналитики, Panreac, 25 г 123575.1606</t>
  </si>
  <si>
    <t>122053.1604</t>
  </si>
  <si>
    <t>Кальцеин, для аналитики, Panreac, 5 г 122053.1604</t>
  </si>
  <si>
    <t>766040.1208</t>
  </si>
  <si>
    <t>Кальций, станд. р-р, 1,000 ± 0,002 г/л, для ICP, Panreac, 100 мл 766040.1208</t>
  </si>
  <si>
    <t>141211.1211</t>
  </si>
  <si>
    <t>Кальция ацетат x-водн. (USP), фарм., Panreac, 1 кг 141211.1211</t>
  </si>
  <si>
    <t>142400.1211</t>
  </si>
  <si>
    <t>Кальция гидроксид, порошок, (RFE, USP, BP, Ph. Eur.), Panreac, 1 кг 142400.1211</t>
  </si>
  <si>
    <t>141212.1210</t>
  </si>
  <si>
    <t>Кальция карбонат (RFE, USP, BP, Ph. Eur.), фарм., Panreac, 500 г 141212.1210</t>
  </si>
  <si>
    <t>121212.1210</t>
  </si>
  <si>
    <t>Кальция карбонат, осаждённый, для аналитики, Panreac, 500 г 121212.1210</t>
  </si>
  <si>
    <t>371231.1211</t>
  </si>
  <si>
    <t>Кальция нитрат, 4-водн., LS, для биохимии, Panreac, 1 кг 371231.1211</t>
  </si>
  <si>
    <t>131231.1211</t>
  </si>
  <si>
    <t>Кальция нитрат 4-водн., для аналитики, ACS, Panreac, 1 кг 131231.1211</t>
  </si>
  <si>
    <t>141235.1211</t>
  </si>
  <si>
    <t>Кальция сульфат 2-водн. (RFE, USP-NF, BP, Ph. Eur.), фарм., Panreac, 1 кг 141235.1211</t>
  </si>
  <si>
    <t>131235.1210</t>
  </si>
  <si>
    <t>Кальция сульфат 2-водн., для аналитики, ACS, Panreac, 500 г 131235.1210</t>
  </si>
  <si>
    <t>141228.1210</t>
  </si>
  <si>
    <t>Кальция фосфат 3-зам. (RFE, BP, Ph. Eur.), фарм., Panreac, 500 г 141228.1210</t>
  </si>
  <si>
    <t>191232.0416</t>
  </si>
  <si>
    <t>Кальция хлорид 2-водн.(порошок), (RFE, USP, BP, Ph. Eur.), Panreac, 25 кг 191232.0416</t>
  </si>
  <si>
    <t>141232.1211</t>
  </si>
  <si>
    <t>Кальция хлорид 2-водн., pure, Panreac, 1 кг 141232.1211</t>
  </si>
  <si>
    <t>141232.1210</t>
  </si>
  <si>
    <t>Кальция хлорид 2-водн., pure, Panreac, 500 г 141232.1210</t>
  </si>
  <si>
    <t>131232.1210</t>
  </si>
  <si>
    <t>Кальция хлорид 2-водн., для аналитики, ACS, Panreac, 500 г 131232.1210</t>
  </si>
  <si>
    <t>141214.1211</t>
  </si>
  <si>
    <t>Кальция хлорид 6-водн., pure, Panreac, 1 кг 141214.1211</t>
  </si>
  <si>
    <t>211221.1210</t>
  </si>
  <si>
    <t>Кальция хлорид, б/в, technical grade, Panreac,  500 г 211221.1210</t>
  </si>
  <si>
    <t>211221.1211</t>
  </si>
  <si>
    <t>Кальция хлорид, б/в, technical grade, Panreac, 1 кг 211221.1211</t>
  </si>
  <si>
    <t>251179.1611</t>
  </si>
  <si>
    <t>Канадский бальзам, для гистологии, Panreac, 1 л 251179.1611</t>
  </si>
  <si>
    <t>251179.1608</t>
  </si>
  <si>
    <t>Канадский бальзам, для гистологии, Panreac, 100 мл 251179.1608</t>
  </si>
  <si>
    <t>144441.1209</t>
  </si>
  <si>
    <t>Карбоксиметилцеллюлозы натр. соль, ср. вязкость, (RFE, USP, BP, Ph. Eur.), Panreac, 250 г 144441.1209</t>
  </si>
  <si>
    <t>141103.1211</t>
  </si>
  <si>
    <t>Квасцы алюмокалиевые 12-водн. (RFE, USP, BP, Ph. Eur.), фарм., Panreac, 1 кг 141103.1211</t>
  </si>
  <si>
    <t>131365.1210</t>
  </si>
  <si>
    <t>Квасцы железоаммонийные 12-водн., для аналитики, ACS, ISO, Panreac, 500 г 131365.1210</t>
  </si>
  <si>
    <t>141365.1211</t>
  </si>
  <si>
    <t>Квасцы железоаммонийные, 12-водн., pure, Panreac, 1 кг 141365.1211</t>
  </si>
  <si>
    <t>212475.1211</t>
  </si>
  <si>
    <t>Кизельгур очищенный и прокаленный, technical grade, Panreac, 1 кг 212475.1211</t>
  </si>
  <si>
    <t>131258.1209</t>
  </si>
  <si>
    <t>Кобальта (II) нитрат 6-водн., для аналитики, ACS, Panreac, 250 г 131258.1209</t>
  </si>
  <si>
    <t>141259.1210</t>
  </si>
  <si>
    <t>Кобальта (II) сульфат 7-водн., extra pure, Panreac, 500 г 141259.1210</t>
  </si>
  <si>
    <t>141257.1211</t>
  </si>
  <si>
    <t>Кобальта (II) хлорид 6-водн., pure, Panreac, 1 кг 141257.1211</t>
  </si>
  <si>
    <t>141257.1209</t>
  </si>
  <si>
    <t>Кобальта (II) хлорид 6-водн., pure, Panreac, 250 г 141257.1209</t>
  </si>
  <si>
    <t>131257.1209</t>
  </si>
  <si>
    <t>Кобальта (II) хлорид 6-водн., для аналитики, ACS, ISO, Panreac, 250 г 131257.1209</t>
  </si>
  <si>
    <t>285814.1611</t>
  </si>
  <si>
    <t>Композит AQUAMETRIC 5K, RV,  Panreac, 1 л 285814.1611</t>
  </si>
  <si>
    <t>121611.1606</t>
  </si>
  <si>
    <t>Конго красный (C.I. 22120), для аналитики, Panreac, 25 г 121611.1606</t>
  </si>
  <si>
    <t>142833.1211</t>
  </si>
  <si>
    <t>Кофеин, фарм (RFE, USP, BP, Ph. Eur.), Panreac, 1 кг 142833.1211</t>
  </si>
  <si>
    <t>142833.1609</t>
  </si>
  <si>
    <t>Кофеин, (RFE, USP, BP, Ph. Eur.), Panreac, 250 г 142833.1609</t>
  </si>
  <si>
    <t>142833.0914</t>
  </si>
  <si>
    <t>Кофеин, (RFE, USP, BP, Ph. Eur.), Panreac, 5 кг 142833.0914</t>
  </si>
  <si>
    <t>121096.1211</t>
  </si>
  <si>
    <t>Крахмал, из картофеля, в/р, для аналитики, Panreac, 1 кг 121096.1211</t>
  </si>
  <si>
    <t>121096.1210</t>
  </si>
  <si>
    <t>Крахмал, из картофеля, в/р, для аналитики, Panreac, 500 г 121096.1210</t>
  </si>
  <si>
    <t>131762.1608</t>
  </si>
  <si>
    <t>Кристаллический фиолетовый (C.I. 42555), для аналитики, ACS, Panreac, 100 г 131762.1608</t>
  </si>
  <si>
    <t>251762.1606</t>
  </si>
  <si>
    <t>Кристаллический фиолетовый (C.I. 42555), для окрашивания бактерий в микроскопии, Panreac, 25 г 251762.1606</t>
  </si>
  <si>
    <t>132617.1604</t>
  </si>
  <si>
    <t>Ксиленовый оранжевый тетранатриевая соль, для аналитики, ACS, Panreac, 5 г 132617.1604</t>
  </si>
  <si>
    <t>142080.1208</t>
  </si>
  <si>
    <t>D-Ксилоза, (RFE, BP, Ph. Eur.), Panreac, 100 г 142080.1208</t>
  </si>
  <si>
    <t>141769.2711</t>
  </si>
  <si>
    <t>Ксилол, смесь изомеров, extra pure, Panreac, 1 л 141769.2711</t>
  </si>
  <si>
    <t>131769.1611</t>
  </si>
  <si>
    <t>Ксилол, смесь изомеров, для аналитики, ACS, ISO, Panreac, 1 л 131769.1611</t>
  </si>
  <si>
    <t>131769.1612</t>
  </si>
  <si>
    <t>Ксилол, смесь изомеров, для аналитики, ACS, ISO, Panreac, 2,5 л 131769.1612</t>
  </si>
  <si>
    <t>175639.12111</t>
  </si>
  <si>
    <t>Кьельдаля катализатор (Cu) (9% in CuSO4.5H2O) табл., Panreac, 1,65 кг 175639.12111</t>
  </si>
  <si>
    <t>172429.1211</t>
  </si>
  <si>
    <t>Кьельдаля катализатор в  (Cu-Se) порошок, Panreac, 1 кг 172429.1211</t>
  </si>
  <si>
    <t>174428.1246</t>
  </si>
  <si>
    <t>Кьельдаля катализатор в табл. (Cu) (6,25% in CuSO4.5H2O), Panreac, 4 кг 174428.1246</t>
  </si>
  <si>
    <t>141375.1211</t>
  </si>
  <si>
    <t>Лактоза 1-водн. (RFE, USP-NF, BP, Ph. Eur.), фарм., Panreac, 1 кг 141375.1211</t>
  </si>
  <si>
    <t>142705.1208</t>
  </si>
  <si>
    <t>Лантана (III) оксид, pure, Panreac, 100 г 142705.1208</t>
  </si>
  <si>
    <t>142705.1209</t>
  </si>
  <si>
    <t>Лантана (III) оксид, pure, Panreac, 250 г 142705.1209</t>
  </si>
  <si>
    <t>122705.1607</t>
  </si>
  <si>
    <t>Лантана (III) оксид, для аналитики, Panreac, 50 г 122705.1607</t>
  </si>
  <si>
    <t>122848.1208</t>
  </si>
  <si>
    <t>Лантана (III) хлорид 7-водн., для аналитики, Panreac, 100 г 122848.1208</t>
  </si>
  <si>
    <t>122848.1209</t>
  </si>
  <si>
    <t>Лантана (III) хлорид 7-водн., для аналитики, Panreac, 250 г 122848.1209</t>
  </si>
  <si>
    <t>122669.1208</t>
  </si>
  <si>
    <t>Лантана нитрат 6-водн, для аналитики, Panreac, 100 г 122669.1208</t>
  </si>
  <si>
    <t>141018.1211</t>
  </si>
  <si>
    <t>Лимонная кислота 1-водн. (RFE, USP, BP, Ph. Eur., JP) фарм., Panreac, 1 кг 141018.1211</t>
  </si>
  <si>
    <t>131018.1211</t>
  </si>
  <si>
    <t>Лимонная кислота 1-водный, ACS-ISO, для аналитики, Panreac, 1 кг 131018.1211</t>
  </si>
  <si>
    <t>131018.1210</t>
  </si>
  <si>
    <t>Лимонная кислота 1-водный, ACS-ISO, для аналитики, Panreac, 500 г 131018.1210</t>
  </si>
  <si>
    <t>131808.1210</t>
  </si>
  <si>
    <t>Лимонная кислота б/в, для аналитики, ACS, Panreac, 500 г 131808.1210</t>
  </si>
  <si>
    <t>141808.1211</t>
  </si>
  <si>
    <t>Лимонная кислота б/в, (RFE, USP, BP, Ph. Eur., JP), Panreac, 1 кг 141808.1211</t>
  </si>
  <si>
    <t>141808.1214</t>
  </si>
  <si>
    <t>Лимонная кислота б/в, (RFE, USP, BP, Ph. Eur., JP), Panreac, 5 кг 141808.1214</t>
  </si>
  <si>
    <t>141808.1210</t>
  </si>
  <si>
    <t>Лимонная кислота б/в, (RFE, USP, BP, Ph. Eur., JP), Panreac, 500 г 141808.1210</t>
  </si>
  <si>
    <t>121928.1211</t>
  </si>
  <si>
    <t>Лития гидроксид 1-водн., для анализа,  Panreac, 1 кг 121928.1211</t>
  </si>
  <si>
    <t>141392.1209</t>
  </si>
  <si>
    <t>Лития хлорид, pure, Panreac, 250 г 141392.1209</t>
  </si>
  <si>
    <t>131392.1210</t>
  </si>
  <si>
    <t>Лития хлорид, для аналитики, ACS, Panreac, 500 г 131392.1210</t>
  </si>
  <si>
    <t>251774.1611</t>
  </si>
  <si>
    <t>Люголя р-р, для клинич. диагностики, Panreac, 1 л 251774.1611</t>
  </si>
  <si>
    <t>131394.1210</t>
  </si>
  <si>
    <t>Магния ацетат 4-водн., для аналитики, ACS, Panreac, 500 г 131394.1210</t>
  </si>
  <si>
    <t>141840.1211</t>
  </si>
  <si>
    <t>Магния гидроксид, (RFE, BP, Ph. Eur.), Panreac, 1 кг 141840.1211</t>
  </si>
  <si>
    <t>141402.1210</t>
  </si>
  <si>
    <t>Магния нитрат 6-водн., pure, Panreac, 500 г 141402.1210</t>
  </si>
  <si>
    <t>131402.1211</t>
  </si>
  <si>
    <t>Магния нитрат 6-водн., для аналитики, ACS, Panreac, 1 кг 131402.1211</t>
  </si>
  <si>
    <t>211276.1209</t>
  </si>
  <si>
    <t>Магния оксид,  technical grade, Panreac, 250 г 211276.1209</t>
  </si>
  <si>
    <t>211276.1210</t>
  </si>
  <si>
    <t>Магния оксид,  technical grade, Panreac, 500 г 211276.1210</t>
  </si>
  <si>
    <t>141276.1211</t>
  </si>
  <si>
    <t>Магния оксид, легкий (RFE, BP, Ph. Eur.), фарм., Panreac, 1 кг 141276.1211</t>
  </si>
  <si>
    <t>141404.1211</t>
  </si>
  <si>
    <t>Магния сульфат 7-водн. (RFE, USP, BP, Ph. Eur.), фарм., Panreac, 1 кг 141404.1211</t>
  </si>
  <si>
    <t>141404.1210</t>
  </si>
  <si>
    <t>Магния сульфат 7-водн. (RFE, USP, BP, Ph. Eur.), фарм., Panreac, 500 г 141404.1210</t>
  </si>
  <si>
    <t>131404.1211</t>
  </si>
  <si>
    <t>Магния сульфат 7-водн., для аналитики, ACS, Panreac, 1 кг 131404.1211</t>
  </si>
  <si>
    <t>131404.1210</t>
  </si>
  <si>
    <t>Магния сульфат 7-водн., для аналитики, ACS, Panreac, 500 г 131404.1210</t>
  </si>
  <si>
    <t>212486.1211</t>
  </si>
  <si>
    <t>Магния сульфат б/в, technical grade, Panreac, 1 кг 212486.1211</t>
  </si>
  <si>
    <t>212486.1214</t>
  </si>
  <si>
    <t>Магния сульфат б/в, technical grade, Panreac, 5 кг 212486.1214</t>
  </si>
  <si>
    <t>141396.1211</t>
  </si>
  <si>
    <t>Магния хлорид 6-водн. (RFE, BP, Ph. Eur.), фарм., Panreac, 1 кг 141396.1211</t>
  </si>
  <si>
    <t>141396.1209</t>
  </si>
  <si>
    <t>Магния хлорид 6-водн. (RFE, BP, Ph. Eur.), фарм., Panreac, 250 г 141396.1209</t>
  </si>
  <si>
    <t>131396.1211</t>
  </si>
  <si>
    <t>Магния хлорид 6-водн., для аналитики, ACS, ISO, Panreac, 1 кг 131396.1211</t>
  </si>
  <si>
    <t>131396.1210</t>
  </si>
  <si>
    <t>Магния хлорид 6-водн., для аналитики, ACS, ISO, Panreac, 500 г 131396.1210</t>
  </si>
  <si>
    <t>251761.1608</t>
  </si>
  <si>
    <t>Малахитовый зелёный оксалат, (C.I. 42000), Panreac, 100 г 251761.1608</t>
  </si>
  <si>
    <t>141882.1210</t>
  </si>
  <si>
    <t>Малеиновая кислота, (RFE, BP, Ph. Eur.), Panreac, 500 г 141882.1210</t>
  </si>
  <si>
    <t>141797.1210</t>
  </si>
  <si>
    <t>Мальтоза-D(+) 1-водн., pure, Panreac, 500 г 141797.1210</t>
  </si>
  <si>
    <t>132067.1210</t>
  </si>
  <si>
    <t>Маннит-D(-), для аналитики, ACS, Panreac, 500 г 132067.1210</t>
  </si>
  <si>
    <t>142067.1211</t>
  </si>
  <si>
    <t>D-Маннит, (RFE, USP, BP, Ph. Eur.), Panreac, 1 кг 142067.1211</t>
  </si>
  <si>
    <t>142067.1210</t>
  </si>
  <si>
    <t>D-Маннит, (RFE, USP, BP, Ph. Eur.), Panreac, 500 г 142067.1210</t>
  </si>
  <si>
    <t>373195.1206</t>
  </si>
  <si>
    <t>Манноза-D(+), LS, для биохимии, Panreac, 25 г 373195.1206</t>
  </si>
  <si>
    <t>313185.1208</t>
  </si>
  <si>
    <t>Марганец, ст. р-р Mn=1,000±0,002 г/л, AА, Panreac, 100 мл 313185.1208</t>
  </si>
  <si>
    <t>143224.1210</t>
  </si>
  <si>
    <t>Марганца (II) нитрат 4-водн., pure, Panreac, 500 г 143224.1210</t>
  </si>
  <si>
    <t>141413.1210</t>
  </si>
  <si>
    <t>Марганца (II) сульфат 1-водн. (USP, BP, Ph. Eur.), фарм., Panreac, 500 г 141413.1210</t>
  </si>
  <si>
    <t>131413.1210</t>
  </si>
  <si>
    <t>Марганца (II) сульфат 1-водн., для аналитики, ACS, Panreac, 500 г 131413.1210</t>
  </si>
  <si>
    <t>141410.1210</t>
  </si>
  <si>
    <t>Марганца (II) хлорид 4-водн., pure, Panreac, 500 г 141410.1210</t>
  </si>
  <si>
    <t>331003.1609</t>
  </si>
  <si>
    <t>Масло вазелиновое, для инстр. анализа, Panreac, 250 мл 331003.1609</t>
  </si>
  <si>
    <t>254561.1208</t>
  </si>
  <si>
    <t>Масло иммерсионное нефлюоресцирующее, purified, для микроскопии, Panreac, 100 мл 254561.1208</t>
  </si>
  <si>
    <t>251002.1208</t>
  </si>
  <si>
    <t>Масло иммерсионное, нефлуорисцирующее, для клинич. диагностики, Panreac, 100 мл 251002.1208</t>
  </si>
  <si>
    <t>251002.1207</t>
  </si>
  <si>
    <t>Масло иммерсионное, нефлуорисцирующее, для клинич. диагностики, Panreac, 50 мл 251002.1207</t>
  </si>
  <si>
    <t>15A689.1611</t>
  </si>
  <si>
    <t>Масляная кислота, 99%, для синтеза, Panreac, 1 л 15A689.1611</t>
  </si>
  <si>
    <t>141267.1211</t>
  </si>
  <si>
    <t>Меди (II) нитрат, 3-водн., pure, Panreac, 1 кг 141267.1211</t>
  </si>
  <si>
    <t>141267.1210</t>
  </si>
  <si>
    <t>Меди (II) нитрат, 3-водн., pure, Panreac, 500 г 141267.1210</t>
  </si>
  <si>
    <t>131267.1210</t>
  </si>
  <si>
    <t>Меди (II) нитрат 3-водн., для аналитики, ACS, Panreac, 500 г 131267.1210</t>
  </si>
  <si>
    <t>141270.1211</t>
  </si>
  <si>
    <t>Меди (II) сульфат 5-водн. (RFE, BP, Ph. Eur.), фарм., Panreac, 1 кг 141270.1211</t>
  </si>
  <si>
    <t>141270.1210</t>
  </si>
  <si>
    <t>Меди (II) cульфат 5-водн. (RFE, BP, Ph. Eur.), фарм., Panreac, 500 г 141270.1210</t>
  </si>
  <si>
    <t>131270.1210</t>
  </si>
  <si>
    <t>Меди (II) сульфат 5-водн., для аналитики, ACS, ISO, Panreac, 500 г 131270.1210</t>
  </si>
  <si>
    <t>142726.1211</t>
  </si>
  <si>
    <t>Меди (II) сульфат б/в, (RFE, BP, Ph. Eur.), Panreac, 1 кг 142726.1211</t>
  </si>
  <si>
    <t>142726.1209</t>
  </si>
  <si>
    <t>Меди (II) сульфат б/в, (RFE, BP, Ph. Eur.), Panreac, 250 г 142726.1209</t>
  </si>
  <si>
    <t>131264.1210</t>
  </si>
  <si>
    <t>Меди (II) хлорид 2-водн., для аналитики, ACS, Panreac, 500 г 131264.1210</t>
  </si>
  <si>
    <t>15A754.1209</t>
  </si>
  <si>
    <t>Медь, 99%, металл, для синтеза, Panreac, 250 г 15A754.1209</t>
  </si>
  <si>
    <t>141266.1610</t>
  </si>
  <si>
    <t>Медь, мет. порошок, pure, Panreac, 500 г 141266.1610</t>
  </si>
  <si>
    <t>163080.1611</t>
  </si>
  <si>
    <t>Метил-1-Пирролидон-2, 99%, для синтеза, Panreac, 1 л 163080.1611</t>
  </si>
  <si>
    <t>143080.1611</t>
  </si>
  <si>
    <t>1-Метил-2-пирролидон, (BP, Ph. Eur.), Panreac, 1 л 143080.1611</t>
  </si>
  <si>
    <t>143332.1210</t>
  </si>
  <si>
    <t>Метил-4-гидроксибензоат, (RFE, USP-NF, BP, Ph. Eur., JP), Panreac, 500 г 143332.1210</t>
  </si>
  <si>
    <t>161430.1211</t>
  </si>
  <si>
    <t>Метил-4-пентанон-2 (Метилизобутилкетон), 99 %, для синтеза, Panreac, 1 л 161430.1211</t>
  </si>
  <si>
    <t>121170.1608</t>
  </si>
  <si>
    <t>Метиленовый синий (C.I. 52015), для аналитики, Panreac, 100 г 121170.1608</t>
  </si>
  <si>
    <t>121170.1606</t>
  </si>
  <si>
    <t>Метиленовый синий (C.I. 52015), для аналитики, Panreac, 25 г 121170.1606</t>
  </si>
  <si>
    <t>251170.1608</t>
  </si>
  <si>
    <t>Метиленовый синий, для клинической диагностики (C.I. 52015), Panreac, 100 г 251170.1608</t>
  </si>
  <si>
    <t>251170.1609</t>
  </si>
  <si>
    <t>Метиленовый синий (C.I. 52015) для гистологии, 250 г. 251170.1609</t>
  </si>
  <si>
    <t>251704.1604</t>
  </si>
  <si>
    <t>Метиловый зеленый (C.I. 42585), для клинич. диагностики, 5 г 251704.1604</t>
  </si>
  <si>
    <t>131617.1606</t>
  </si>
  <si>
    <t>Метиловый красный (C.I. 13020), для аналитики, ACS, Panreac, 25 г 131617.1606</t>
  </si>
  <si>
    <t>131431.1606</t>
  </si>
  <si>
    <t>Метиловый оранжевый (C.I. 13025), для аналитики, Panreac, 25 г 131431.1606</t>
  </si>
  <si>
    <t>131431.1607</t>
  </si>
  <si>
    <t>Метиловый оранжевый (C.I. 13025), для аналитики, Panreac, 50 г 131431.1607</t>
  </si>
  <si>
    <t>175349.1611</t>
  </si>
  <si>
    <t>Молекулярные сита 3 А, Panreac, 1 кг 175349.1611</t>
  </si>
  <si>
    <t>141034.1211</t>
  </si>
  <si>
    <t>Молочная-L(+) кислота (RFE, BP, Ph. Eur.), фарм., Panreac, 1 л 141034.1211</t>
  </si>
  <si>
    <t>121034.1211</t>
  </si>
  <si>
    <t>Молочная-L(+) кислота, для аналитики, Panreac, 1 л 121034.1211</t>
  </si>
  <si>
    <t>375230.1208</t>
  </si>
  <si>
    <t>Морфолин-4-пропансульфоновая кислота (MOPS), LS, Panreac, 100 г 375230.1208</t>
  </si>
  <si>
    <t>191754.1211</t>
  </si>
  <si>
    <t>Мочевина (RFE, USP, BP, Ph. Eur.), Panreac, 1 кг 191754.1211</t>
  </si>
  <si>
    <t>191754.0416</t>
  </si>
  <si>
    <t>Мочевина (RFE, USP, BP, Ph. Eur.), Panreac, 25 кг 191754.0416</t>
  </si>
  <si>
    <t>146392.1211</t>
  </si>
  <si>
    <t>Мочевина, pure, Panreac, 1 кг 146392.1211</t>
  </si>
  <si>
    <t>146392.0416</t>
  </si>
  <si>
    <t>Мочевина, pure, Panreac, 25 кг 146392.0416</t>
  </si>
  <si>
    <t>131754.1211</t>
  </si>
  <si>
    <t>Мочевина, для аналитики, ACS, Panreac, 1 кг 131754.1211</t>
  </si>
  <si>
    <t>131754.1210</t>
  </si>
  <si>
    <t>Мочевина, для аналитики, ACS, Panreac, 500 г 131754.1210</t>
  </si>
  <si>
    <t>503574.1211</t>
  </si>
  <si>
    <t>Моющее средство DERQUIM + универсальный детергент, Panreac, 1 л 503574.1211</t>
  </si>
  <si>
    <t>141029.1611</t>
  </si>
  <si>
    <t>Муравьиная кислота 85%, pure, Panreac, 1 л 141029.1611</t>
  </si>
  <si>
    <t>141029.1214</t>
  </si>
  <si>
    <t>Муравьиная кислота 85%, pure, Panreac, 5 л 141029.1214</t>
  </si>
  <si>
    <t>131030.1611</t>
  </si>
  <si>
    <t>Муравьиная кислота 98% для аналитики, ACS, Panreac, 1 л 131030.1611</t>
  </si>
  <si>
    <t>141030.1611</t>
  </si>
  <si>
    <t>Муравьиная кислота 98%, pure, Panreac, 1 л 141030.1611</t>
  </si>
  <si>
    <t>121029.1611</t>
  </si>
  <si>
    <t>Муравьиная кислота, 85%, для аналитики, Panreac, 1 л 121029.1611</t>
  </si>
  <si>
    <t>121029.1612</t>
  </si>
  <si>
    <t>Муравьиная кислота, 85 %, для аналитики, Panreac, 2,5 л 121029.1612</t>
  </si>
  <si>
    <t>131436.1606</t>
  </si>
  <si>
    <t>Мурексид (C.I. 56085), для аналитики, ACS, Panreac, 25 г 131436.1606</t>
  </si>
  <si>
    <t>131436.1604</t>
  </si>
  <si>
    <t>Мурексид (C.I. 56085), для аналитики, ACS, Panreac, 5 г 131436.1604</t>
  </si>
  <si>
    <t>15A865.1608</t>
  </si>
  <si>
    <t>Натрий металл., 99 %, в вазелиновом масле, для синтеза, Panreac, 100 г 15A865.1608</t>
  </si>
  <si>
    <t>141699.0310</t>
  </si>
  <si>
    <t>Натрий металлический, бруски, pure, Panreac, 500 г 141699.0310</t>
  </si>
  <si>
    <t>766056.1208</t>
  </si>
  <si>
    <t>Натрий, станд. р-р, 1,000 ± 0,002 г/л, для ICP, Panreac, 100 мл 766056.1208</t>
  </si>
  <si>
    <t>162712.1611</t>
  </si>
  <si>
    <t>Натрия азид, 99%, для синтеза, Panreac, 1 кг 162712.1611</t>
  </si>
  <si>
    <t>122712.1611</t>
  </si>
  <si>
    <t>Натрия азид, для аналитики, Panreac, 1 кг 122712.1611</t>
  </si>
  <si>
    <t>143865.1211</t>
  </si>
  <si>
    <t>Натрия аскорбат-L(+), (USP), Panreac, 1 кг 143865.1211</t>
  </si>
  <si>
    <t>131632.1211</t>
  </si>
  <si>
    <t>Натрия ацетат 3-водн., для аналитики, ACS, ISO, Panreac, 1 кг 131632.1211</t>
  </si>
  <si>
    <t>141632.1211</t>
  </si>
  <si>
    <t>Натрия ацетат 3-водн., (RFE, USP, BP, Ph. Eur.), Panreac, 1 кг 141632.1211</t>
  </si>
  <si>
    <t>141632.0416</t>
  </si>
  <si>
    <t>Натрия ацетат 3-водн., (RFE, USP, BP, Ph. Eur.), Panreac, 25 кг 141632.0416</t>
  </si>
  <si>
    <t>141632.1210</t>
  </si>
  <si>
    <t>Натрия ацетат 3-водн., (RFE, USP, BP, Ph. Eur.), Panreac, 500 г 141632.1210</t>
  </si>
  <si>
    <t>131633.1211</t>
  </si>
  <si>
    <t>Натрия ацетат б/в,  для аналитики, ACS, Panreac, 1 кг 131633.1211</t>
  </si>
  <si>
    <t>131633.1210</t>
  </si>
  <si>
    <t>Натрия ацетат б/в, для аналитики, ACS, Panreac, 500 г 131633.1210</t>
  </si>
  <si>
    <t>141637.1211</t>
  </si>
  <si>
    <t>Натрия бензоат, (RFE, USP-NF, BP, Ph. Eur.), Panreac, 1 кг 141637.1211</t>
  </si>
  <si>
    <t>163314.1608</t>
  </si>
  <si>
    <t>Натрия борогидрид, 96%, для синтеза, Panreac, 100 г 163314.1608</t>
  </si>
  <si>
    <t>123314.1608</t>
  </si>
  <si>
    <t>Натрия борогидрид, для аналитики, Panreac, 100 г 123314.1608</t>
  </si>
  <si>
    <t>121646.1211</t>
  </si>
  <si>
    <t>Натрия бромид, для аналитики, Panreac, 1 кг 121646.1211</t>
  </si>
  <si>
    <t>141646.1211</t>
  </si>
  <si>
    <t>Натрия бромид, (RFE, BP, Ph. Eur.), Panreac, 1 кг 141646.1211</t>
  </si>
  <si>
    <t>141646.1210</t>
  </si>
  <si>
    <t>Натрия бромид, (RFE, BP, Ph. Eur.), Panreac, 500 г 141646.1210</t>
  </si>
  <si>
    <t>131663.1208</t>
  </si>
  <si>
    <t>Натрия гексанитрокобальтат (III), для аналитики, ACS, Panreac, 100 г 131663.1208</t>
  </si>
  <si>
    <t>131638.1211</t>
  </si>
  <si>
    <t>Натрия гидрокарбонат, для аналитики, ACS, ISO, Panreac, 1 кг 131638.1211</t>
  </si>
  <si>
    <t>131638.1210</t>
  </si>
  <si>
    <t>Натрия гидрокарбонат, для аналитики, ACS, ISO, Panreac, 500 г 131638.1210</t>
  </si>
  <si>
    <t>303125.1920</t>
  </si>
  <si>
    <t>Натрия гидроксид 0,1 моль (4,000 г NaOH) для приготовления 1 л 0,1 М раствора, стандарт-титр, Panreac, 1 ампула 303125.1920</t>
  </si>
  <si>
    <t>182158.1211</t>
  </si>
  <si>
    <t>Натрия гидроксид 2 моль/л р-р, SV, Panreac, 1 л 182158.1211</t>
  </si>
  <si>
    <t>182159.1211</t>
  </si>
  <si>
    <t>Натрия гидроксид 5 моль/л р-р, SV, Panreac, 1 л 182159.1211</t>
  </si>
  <si>
    <t>303126.1920</t>
  </si>
  <si>
    <t>Натрия гидроксид, 1 моль (40,00 г NaOH), для пригот. 1 л 1 Н р-ра, SVc, Panreac, 1 ампула 303126.1920</t>
  </si>
  <si>
    <t>181691.1211</t>
  </si>
  <si>
    <t>Натрия гидроксид, 1 моль/л р-р, SV, Panreac, 1 л 181691.1211</t>
  </si>
  <si>
    <t>182415.1211</t>
  </si>
  <si>
    <t>Натрия гидроксид, 1 моль/л р-р, SV, Panreac, 1 л 182415.1211</t>
  </si>
  <si>
    <t>186982.1211</t>
  </si>
  <si>
    <t>Натрия гидроксид, 1 моль/л р-р, SV, Panreac, 1 л 186982.1211</t>
  </si>
  <si>
    <t>211687.1211</t>
  </si>
  <si>
    <t>Натрия гидроксид, гранулы,  technical grade, Panreac, 1 кг 211687.1211</t>
  </si>
  <si>
    <t>141687.1211</t>
  </si>
  <si>
    <t>Натрия гидроксид, гранулы, (RFE, USP-NF, BP, Ph. Eur.), Panreac,  1 кг 141687.1211</t>
  </si>
  <si>
    <t>141687.0416</t>
  </si>
  <si>
    <t>Натрия гидроксид, гранулы, (RFE, USP-NF, BP, Ph. Eur.), Panreac,  25 кг 141687.0416</t>
  </si>
  <si>
    <t>141687.1214</t>
  </si>
  <si>
    <t>Натрия гидроксид, гранулы, (RFE, USP-NF, BP, Ph. Eur.), Panreac,  5 кг 141687.1214</t>
  </si>
  <si>
    <t>141687.1210</t>
  </si>
  <si>
    <t>Натрия гидроксид, гранулы, (RFE, USP-NF, BP, Ph. Eur.), Panreac,  500 г 141687.1210</t>
  </si>
  <si>
    <t>145881.1211</t>
  </si>
  <si>
    <t>Натрия гидроксид, микрогранулы, (USP), Panreac, 1 кг 145881.1211</t>
  </si>
  <si>
    <t>145881.0416</t>
  </si>
  <si>
    <t>Натрия гидроксид, микрогранулы, фарм (USP), Panreac, 25 кг 145881.0416</t>
  </si>
  <si>
    <t>122967.1211</t>
  </si>
  <si>
    <t>Натрия гипохлорит р-р (7±2% по активному хлору), для аналитики, Panreac, 1 л 122967.1211</t>
  </si>
  <si>
    <t>211921.1211</t>
  </si>
  <si>
    <t>Натрия гипохлорит, 10% р-р в/о,  technical grade, Panreac, 1 л 211921.1211</t>
  </si>
  <si>
    <t>212297.1211</t>
  </si>
  <si>
    <t>Натрия гипохлорит, 5% р-р в/о,  technical grade, Panreac, 1 л 212297.1211</t>
  </si>
  <si>
    <t>141683.1210</t>
  </si>
  <si>
    <t>Натрия глутамат-L 1-водн., pure, Panreac, 500 г 141683.1210</t>
  </si>
  <si>
    <t>211685.1611</t>
  </si>
  <si>
    <t>Натрия дитионит (гидросульфит),  technical grade, Panreac, 1 кг 211685.1611</t>
  </si>
  <si>
    <t>132056.1604</t>
  </si>
  <si>
    <t>Натрия 2,6-дихлорфенолиндофенолят 2-водн., для аналитики, ACS, Panreac, 5 г 132056.1604</t>
  </si>
  <si>
    <t>132056.1606</t>
  </si>
  <si>
    <t>Натрия дихлорфенолиндофенолят-2,6 2-водн., для аналитики, ACS, Panreac, 25 г 132056.1606</t>
  </si>
  <si>
    <t>131668.1209</t>
  </si>
  <si>
    <t>Натрия диэтилдитиокарбамат 3-водн., для аналитики, ACS, Panreac, 250 г 131668.1209</t>
  </si>
  <si>
    <t>182792.1211</t>
  </si>
  <si>
    <t>Натрия додецилсульфат, 0,004 моль/л р-р, SV, Panreac, 1 л 182792.1211</t>
  </si>
  <si>
    <t>132363.1209</t>
  </si>
  <si>
    <t>Натрия додецилсульфат, для аналитики, ACS, Panreac, 250 г 132363.1209</t>
  </si>
  <si>
    <t>132363.1207</t>
  </si>
  <si>
    <t>Натрия додецилсульфат, для аналитики, ACS, Panreac, 50 г 132363.1207</t>
  </si>
  <si>
    <t>362363.1606</t>
  </si>
  <si>
    <t>Натрия додецилсульфат, для ВЭЖХ, Panreac, 25 г 362363.1606</t>
  </si>
  <si>
    <t>142363.0416</t>
  </si>
  <si>
    <t>Натрия додецилсульфат, (RFE, USP-NF, BP, Ph. Eur.), Panreac, 25 кг 142363.0416</t>
  </si>
  <si>
    <t>142363.1209</t>
  </si>
  <si>
    <t>Натрия додецилсульфат, (RFE, USP-NF, BP, Ph. Eur.), Panreac, 250 г 142363.1209</t>
  </si>
  <si>
    <t>142363.0914</t>
  </si>
  <si>
    <t>Натрия додецилсульфат, (RFE, USP-NF, BP, Ph. Eur.), Panreac, 5 кг 142363.0914</t>
  </si>
  <si>
    <t>141647.1211</t>
  </si>
  <si>
    <t>Натрия карбонат 10-водн., pure, Panreac, 1 кг 141647.1211</t>
  </si>
  <si>
    <t>241648.1608</t>
  </si>
  <si>
    <t>Натрия карбонат б/в,  для стандартизации р-ров (ACS, ISO), Panreac, 100 г 241648.1608</t>
  </si>
  <si>
    <t>131648.1210</t>
  </si>
  <si>
    <t>Натрия карбонат б/в, для аналитики, ACS, ISO, Panreac, 500 г 131648.1210</t>
  </si>
  <si>
    <t>143307.1211</t>
  </si>
  <si>
    <t>Натрия лактат, р-р (50% м/м), (RFE, USP, BP, Ph. Eur.), Panreac, 1 л 143307.1211</t>
  </si>
  <si>
    <t>141698.1211</t>
  </si>
  <si>
    <t>Натрия метабисульфит (дисульфит/пиросульфит), фарм (RFE, USP-NF, BP, Ph. Eur.), Panreac, 1 кг 141698.1211</t>
  </si>
  <si>
    <t>141698.0416</t>
  </si>
  <si>
    <t>Натрия метабисульфит (дисульфит/пиросульфит), фарм (RFE, USP-NF, BP, Ph. Eur.), Panreac, 25 кг 141698.0416</t>
  </si>
  <si>
    <t>131701.1209</t>
  </si>
  <si>
    <t>Натрия молибдат 2-водн., для аналитики, ACS, Panreac, 250 г 131701.1209</t>
  </si>
  <si>
    <t>141701.1208</t>
  </si>
  <si>
    <t>Натрия молибдат 2-водн., (BP, Ph. Eur.), Panreac, 100 г 141701.1208</t>
  </si>
  <si>
    <t>141701.1209</t>
  </si>
  <si>
    <t>Натрия молибдат 2-водн., (BP, Ph. Eur.), Panreac, 250 г 141701.1209</t>
  </si>
  <si>
    <t>141702.1211</t>
  </si>
  <si>
    <t>Натрия нитрат, extra pure, Panreac, 1 кг 141702.1211</t>
  </si>
  <si>
    <t>131702.1211</t>
  </si>
  <si>
    <t>Натрия нитрат, для аналитики, ACS, ISO, Panreac, 1 кг 131702.1211</t>
  </si>
  <si>
    <t>131702.1214</t>
  </si>
  <si>
    <t>Натрия нитрат, для аналитики, ACS, ISO, Panreac, 5 кг 131702.1214</t>
  </si>
  <si>
    <t>131703.1210</t>
  </si>
  <si>
    <t>Натрия нитрит, для аналитики, ACS, Panreac, 500 г 131703.1210</t>
  </si>
  <si>
    <t>141703.1210</t>
  </si>
  <si>
    <t>Натрия нитрит, (USP), Panreac, 500 г 141703.1210</t>
  </si>
  <si>
    <t>131705.1208</t>
  </si>
  <si>
    <t>Натрия нитропруссидный (III) 2-водн., для аналитики, ACS, Panreac, 100 г 131705.1208</t>
  </si>
  <si>
    <t>131705.1206</t>
  </si>
  <si>
    <t>Натрия нитропруссидный (III) 2-водн., для аналитики, ACS, Panreac, 25 г 131705.1206</t>
  </si>
  <si>
    <t>141706.1210</t>
  </si>
  <si>
    <t>Натрия оксалат 2-зам., pure, Panreac, 500 г 141706.1210</t>
  </si>
  <si>
    <t>241706.1608</t>
  </si>
  <si>
    <t>Натрия оксалат, 2-зам., для стандартизации р-ов (ACS), Panreac, 100 г 241706.1608</t>
  </si>
  <si>
    <t>161708.1208</t>
  </si>
  <si>
    <t>Натрия пероксид, 95%, гранулированный, для синтеза, Panreac, 100 г 161708.1208</t>
  </si>
  <si>
    <t>143396.1210</t>
  </si>
  <si>
    <t>Натрия персульфат, extra pure, Panreac, 500 г 143396.1210</t>
  </si>
  <si>
    <t>134387.1209</t>
  </si>
  <si>
    <t>Натрия перхлорат 1-водн., для аналитики, ACS, Panreac, 250 г 134387.1209</t>
  </si>
  <si>
    <t>141684.1211</t>
  </si>
  <si>
    <t>Натрия полифосфат, pure, Panreac, 1 кг 141684.1211</t>
  </si>
  <si>
    <t>121859.1211</t>
  </si>
  <si>
    <t>Натрия салицилат, для аналитики, Panreac, 1 кг 121859.1211</t>
  </si>
  <si>
    <t>141859.1211</t>
  </si>
  <si>
    <t>Натрия салицилат, (RFE, USP, BP, Ph. Eur.), Panreac, 1 кг 141859.1211</t>
  </si>
  <si>
    <t>141859.1209</t>
  </si>
  <si>
    <t>Натрия салицилат, (RFE, USP, BP, Ph. Eur.), Panreac, 250 г 141859.1209</t>
  </si>
  <si>
    <t>141859.0914</t>
  </si>
  <si>
    <t>Натрия салицилат, (RFE, USP, BP, Ph. Eur.), Panreac, 5 кг 141859.0914</t>
  </si>
  <si>
    <t>211714.1211</t>
  </si>
  <si>
    <t>Натрия силикат, нейтральный раствор,  technical grade, Paneac, 1 л 211714.1211</t>
  </si>
  <si>
    <t>131715.1211</t>
  </si>
  <si>
    <t>Натрия сульфат 10-водн., для аналитики, ACS, Panreac, 1 кг 131715.1211</t>
  </si>
  <si>
    <t>131716.1211</t>
  </si>
  <si>
    <t>Натрия сульфат б/в, для аналитики, ACS, ISO, Panreac, 1 кг 131716.1211</t>
  </si>
  <si>
    <t>131716.1210</t>
  </si>
  <si>
    <t>Натрия сульфат б/в, для аналитики, ACS, ISO, Panreac, 500 г 131716.1210</t>
  </si>
  <si>
    <t>141716.1211</t>
  </si>
  <si>
    <t>Натрия сульфат б/в, (RFE, USP, BP, Ph. Eur.), Panreac, 1 кг 141716.1211</t>
  </si>
  <si>
    <t>141716.1214</t>
  </si>
  <si>
    <t>Натрия сульфат б/в, (RFE, USP, BP, Ph. Eur.), Panreac, 5 кг 141716.1214</t>
  </si>
  <si>
    <t>141716.1210</t>
  </si>
  <si>
    <t>Натрия сульфат б/в, (RFE, USP, BP, Ph. Eur.), Panreac, 500 г 141716.1210</t>
  </si>
  <si>
    <t>141717.1211</t>
  </si>
  <si>
    <t>Натрия сульфит б/в, pure, Panreac, 1 кг 141717.1211</t>
  </si>
  <si>
    <t>141717.1210</t>
  </si>
  <si>
    <t>Натрия сульфит б/в, pure, Panreac, 500 г 141717.1210</t>
  </si>
  <si>
    <t>131717.1211</t>
  </si>
  <si>
    <t>Натрия сульфит б/в, для аналитики, ACS, Panreac, 1 кг 131717.1211</t>
  </si>
  <si>
    <t>131717.1210</t>
  </si>
  <si>
    <t>Натрия сульфит б/в, для аналитики, ACS, Panreac, 500 г 131717.1210</t>
  </si>
  <si>
    <t>191717.1211</t>
  </si>
  <si>
    <t>Натрия сульфит, б/в,  (RFE, BP, Ph. Eur.), Panreac, 1 кг 191717.1211</t>
  </si>
  <si>
    <t>141719.1210</t>
  </si>
  <si>
    <t>Натрия тартрат 2-водн., extra pure, Panreac, 500 г 141719.1210</t>
  </si>
  <si>
    <t>121719.0914</t>
  </si>
  <si>
    <t>Натрия тартрат (виннокислый) 2-водн., для аналитики, Panreac, 5 кг 121719.0914</t>
  </si>
  <si>
    <t>131644.1210</t>
  </si>
  <si>
    <t>Натрия тетраборат 2-зам. 10-водн., для аналитики, ACS, ISO, Panreac, 500 г 131644.1210</t>
  </si>
  <si>
    <t>141644.1210</t>
  </si>
  <si>
    <t>Натрия тетраборат 2-зам., 10-водн., (RFE, USP-NF, BP, Ph. Eur.), Panreac, 500 г 141644.1210</t>
  </si>
  <si>
    <t>132440.1608</t>
  </si>
  <si>
    <t>Натрия тетрафенилборат, для аналитики, ACS, Panreac, 100 г 132440.1608</t>
  </si>
  <si>
    <t>132440.1606</t>
  </si>
  <si>
    <t>Натрия тетрафенилборат, для аналитики, ACS, Panreac, 25 г 132440.1606</t>
  </si>
  <si>
    <t>131721.1210</t>
  </si>
  <si>
    <t>Натрия тиосульфат 5-водн., для аналитики, ACS, Panreac, 500 г 131721.1210</t>
  </si>
  <si>
    <t>141721.1211</t>
  </si>
  <si>
    <t>Натрия тиосульфат 5-водн., (RFE, USP, BP, Ph. Eur.), Panreac, 1 кг 141721.1211</t>
  </si>
  <si>
    <t>141721.1210</t>
  </si>
  <si>
    <t>Натрия тиосульфат 5-водн., (RFE, USP, BP, Ph. Eur.), Panreac, 500 г 141721.1210</t>
  </si>
  <si>
    <t>121879.1211</t>
  </si>
  <si>
    <t>Натрия тиосульфат безводный, для аналитики, Panreac, 1 кг 121879.1211</t>
  </si>
  <si>
    <t>121879.1209</t>
  </si>
  <si>
    <t>Натрия тиосульфат безводный, для аналитики, Panreac, 250 г 121879.1209</t>
  </si>
  <si>
    <t>303127.1920</t>
  </si>
  <si>
    <t>Натрия тиосульфат, 0,1 моль (24,818 г Na2S2O3х5H2O), для пригот. 1 л 0,1 н р-ра, SVc, panreac, 1 ампула 303127.1920</t>
  </si>
  <si>
    <t>181723.1211</t>
  </si>
  <si>
    <t>Натрия тиосульфат, 0,1 моль/л р-р, SV, Panreac, 1 л 181723.1211</t>
  </si>
  <si>
    <t>131965.1210</t>
  </si>
  <si>
    <t>Натрия фосфат 1-зам. 1-водн., для аналитики, ACS, Panreac, 500 г 131965.1210</t>
  </si>
  <si>
    <t>141677.1211</t>
  </si>
  <si>
    <t>Натрия фосфат 1-зам. 2 водн., (RFE, USP, BP, Ph. Eur.),  Panreac, 1 кг 141677.1211</t>
  </si>
  <si>
    <t>141677.1214</t>
  </si>
  <si>
    <t>Натрия фосфат 1-зам. 2 водн., (RFE, USP, BP, Ph. Eur.),  Panreac, 5 кг 141677.1214</t>
  </si>
  <si>
    <t>121677.1211</t>
  </si>
  <si>
    <t>Натрия фосфат 1-зам. 2-водн., для аналитики, Panreac, 1 кг 121677.1211</t>
  </si>
  <si>
    <t>122018.1211</t>
  </si>
  <si>
    <t>Натрия фосфат 1-зам., б/в, для аналитики, Panreac, 1 кг 122018.1211</t>
  </si>
  <si>
    <t>122507.1211</t>
  </si>
  <si>
    <t>Натрия фосфат 2-зам. 2-водн., для аналитики, Panreac, 1 кг 122507.1211</t>
  </si>
  <si>
    <t>122507.1210</t>
  </si>
  <si>
    <t>Натрия фосфат 2-зам. 2-водн., для аналитики, Panreac, 500 г 122507.1210</t>
  </si>
  <si>
    <t>142507.1211</t>
  </si>
  <si>
    <t>Натрия фосфат 2-зам. 2-водн., (RFE, BP, Ph. Eur.), Panreac, 1 кг 142507.1211</t>
  </si>
  <si>
    <t>132656.1211</t>
  </si>
  <si>
    <t>Натрия фосфат 2-зам. 7-водн., для аналитики, ACS, Panreac, 1 кг 132656.1211</t>
  </si>
  <si>
    <t>131679.1211</t>
  </si>
  <si>
    <t>Натрия фосфат 2-зам. б/в, для аналитики, ACS, Panreac, 1 кг 131679.1211</t>
  </si>
  <si>
    <t>131679.1210</t>
  </si>
  <si>
    <t>Натрия фосфат 2-зам. б/в, для аналитики, ACS, Panreac, 500 г 131679.1210</t>
  </si>
  <si>
    <t>141679.1211</t>
  </si>
  <si>
    <t>Натрия фосфат 2-зам. б/в, (USP, BP, Ph. Eur.), Panreac, 1 кг 141679.1211</t>
  </si>
  <si>
    <t>141679.1210</t>
  </si>
  <si>
    <t>Натрия фосфат 2-зам. б/в, (USP, BP, Ph. Eur.), Panreac, 500 г 141679.1210</t>
  </si>
  <si>
    <t>141681.1211</t>
  </si>
  <si>
    <t>Натрия фосфат 3-зам. 1-водн., pure, Panreac, 1 кг 141681.1211</t>
  </si>
  <si>
    <t>141681.0914</t>
  </si>
  <si>
    <t>Натрия фосфат 3-зам. 1-водн., pure, Panreac, 5 кг 141681.0914</t>
  </si>
  <si>
    <t>141680.1211</t>
  </si>
  <si>
    <t>Натрия фосфат 3-зам. 12-водн., pure, Panreac, 1 кг 141680.1211</t>
  </si>
  <si>
    <t>131680.1210</t>
  </si>
  <si>
    <t>Натрия фосфат 3-зам. 12-водн., для аналитики, ACS, Panreac, 500 г 131680.1210</t>
  </si>
  <si>
    <t>131659.1211</t>
  </si>
  <si>
    <t>Натрия хлорид, для аналитики, ACS, ISO, 99,5%, Panreac, 1 кг 131659.1211</t>
  </si>
  <si>
    <t>141659.1211</t>
  </si>
  <si>
    <t>Натрия хлорид, (RFE, USP, BP, PH. EUR., JP), Panreac, 1 кг 141659.1211</t>
  </si>
  <si>
    <t>141659.1214</t>
  </si>
  <si>
    <t>Натрия хлорид, (RFE, USP, BP, PH. EUR., JP), Panreac, 5 кг 141659.1214</t>
  </si>
  <si>
    <t>131655.1211</t>
  </si>
  <si>
    <t>Натрия цитрат 3-зам. 2-водн., для аналитики, ACS, Panreac, 1 кг 131655.1211</t>
  </si>
  <si>
    <t>131655.1210</t>
  </si>
  <si>
    <t>Натрия цитрат 3-зам. 2-водн., для аналитики, ACS, Panreac, 500 г 131655.1210</t>
  </si>
  <si>
    <t>141655.1211</t>
  </si>
  <si>
    <t>Натрия цитрат 3-зам. 2-водн., (RFE, USP, BP, Ph. Eur.), Panreac, 1 кг 141655.1211</t>
  </si>
  <si>
    <t>141655.0416</t>
  </si>
  <si>
    <t>Натрия цитрат 3-зам. 2-водн., (RFE, USP, BP, Ph. Eur.), Panreac, 25 кг 141655.0416</t>
  </si>
  <si>
    <t>141655.1214</t>
  </si>
  <si>
    <t>Натрия цитрат 3-зам. 2-водн., (RFE, USP, BP, Ph. Eur.), Panreac, 5 кг 141655.1214</t>
  </si>
  <si>
    <t>141655.1210</t>
  </si>
  <si>
    <t>Натрия цитрат 3-зам. 2-водн., (RFE, USP, BP, Ph. Eur.), Panreac, 500 г 141655.1210</t>
  </si>
  <si>
    <t>141656.1211</t>
  </si>
  <si>
    <t>Натрия цитрат 3-зам. 5,5-водн., pure, Panreac, 1 кг 141656.1211</t>
  </si>
  <si>
    <t>121656.1211</t>
  </si>
  <si>
    <t>Натрия цитрат 3-зам., 5,5-водн., для аналитики, Panreac, 1 кг 121656.1211</t>
  </si>
  <si>
    <t>15A612.0914</t>
  </si>
  <si>
    <t>1-Нафтиламин, 99 %, для синтеза, Panreac, 5 кг 15A612.0914</t>
  </si>
  <si>
    <t>15A612.1610</t>
  </si>
  <si>
    <t>1-Нафтиламин, 99 %, для синтеза, Panreac, 500 г 15A612.1610</t>
  </si>
  <si>
    <t>15A612.1608</t>
  </si>
  <si>
    <t>1-Нафтиламин, 99%, для синтеза, Panreac, 100 г 15A612.1608</t>
  </si>
  <si>
    <t>132751.1606</t>
  </si>
  <si>
    <t>Нафтилэтилендиамина дигидрохлорид, для аналитики, ACS, Panreac, 25 г 132751.1606</t>
  </si>
  <si>
    <t>132751.1604</t>
  </si>
  <si>
    <t>Нафтилэтилендиамина дигидрохлорид, для аналитики, ACS, Panreac, 5 г 132751.1604</t>
  </si>
  <si>
    <t>162855.1610</t>
  </si>
  <si>
    <t>Нафтол-1, 99%,  для синтеза, Panreac, 500 г 162855.1610</t>
  </si>
  <si>
    <t>122855.1607</t>
  </si>
  <si>
    <t>1-Нафтол, для аналитики, Panreac, 50 г 122855.1607</t>
  </si>
  <si>
    <t>132362.1605</t>
  </si>
  <si>
    <t>Нингидрин, для аналитики, ACS, Panreac, 10 г 132362.1605</t>
  </si>
  <si>
    <t>132362.1608</t>
  </si>
  <si>
    <t>Нингидрин, для аналитики, ACS, Panreac, 100 г 132362.1608</t>
  </si>
  <si>
    <t>15A127.1606</t>
  </si>
  <si>
    <t>2-Нитробензальдегид, 99 %, для синтеза, Panreac, 25 г 15A127.1606</t>
  </si>
  <si>
    <t>131447.1611</t>
  </si>
  <si>
    <t>Нитробензол, для аналитики, ACS, Panreac, 1 л 131447.1611</t>
  </si>
  <si>
    <t>363995.1605</t>
  </si>
  <si>
    <t>1-Октансульфоновой кислоты натриевая соль для ВЭЖХ, Panreac, 10 г 363995.1605</t>
  </si>
  <si>
    <t>363995.1606</t>
  </si>
  <si>
    <t>1-Октансульфоновой кислоты натриевая соль для ВЭЖХ, Panreac, 25 г 363995.1606</t>
  </si>
  <si>
    <t>131303.1608</t>
  </si>
  <si>
    <t>Олова (II) хлорид 2-водн. (Reag. Ph. Eur.), для аналитики, ACS, Panreac, 100 г 131303.1608</t>
  </si>
  <si>
    <t>131303.1609</t>
  </si>
  <si>
    <t>Олова (II) хлорид 2-водн. (Reag. Ph. Eur.), для аналитики, ACS, Panreac, 250 г 131303.1609</t>
  </si>
  <si>
    <t>141303.1608</t>
  </si>
  <si>
    <t>Олова (II) хлорид 2-водн., pure, Panreac, 100 г 141303.1608</t>
  </si>
  <si>
    <t>141303.1611</t>
  </si>
  <si>
    <t>Олова (II) хлорид 2-водн., pure, Panreac, 1 кг 141303.1611</t>
  </si>
  <si>
    <t>141303.1609</t>
  </si>
  <si>
    <t>Олова (II) хлорид 2-водн., pure, Panreac, 250 г 141303.1609</t>
  </si>
  <si>
    <t>471303.1609</t>
  </si>
  <si>
    <t>Олова (II) хлорид, 2-водн., с низким сод. ртути, для аналитики (ACS), Panreac, 250 г 471303.1609</t>
  </si>
  <si>
    <t>251324.1604</t>
  </si>
  <si>
    <t>Орцеин, для окрашивания хромосом в микроскопии, Panreac, 5 г 251324.1604</t>
  </si>
  <si>
    <t>415380.1210</t>
  </si>
  <si>
    <t>Основа агара для листерий PALCAM (сухая пит. среда), для культивирования, Panreac, 500 г 415380.1210</t>
  </si>
  <si>
    <t>414753.1210</t>
  </si>
  <si>
    <t>Основа для бульона Лурия (сухая пит. среда), для культивирования, Panreac, 500 г 414753.1210</t>
  </si>
  <si>
    <t>146257.1211</t>
  </si>
  <si>
    <t>Парафин, легкий, жидкий  (масло) (USB,BP,Ph.Eur.) PRS-CODEX, Panreac, 1л 146257.1211</t>
  </si>
  <si>
    <t>141451.1211</t>
  </si>
  <si>
    <t>Параформальдегид (DAC), фарм., Panreac, 1 кг 141451.1211</t>
  </si>
  <si>
    <t>211835.1209</t>
  </si>
  <si>
    <t>Пемза, гранулы,  technical grade, Panreac, 250 г 211835.1209</t>
  </si>
  <si>
    <t>211835.1210</t>
  </si>
  <si>
    <t>Пемза, гранулы,  technical grade, Panreac, 500 г 211835.1210</t>
  </si>
  <si>
    <t>216241.1210</t>
  </si>
  <si>
    <t>Пеногаситель силиконовый (AQ), technical grade, Panreac, 500 мл 216241.1210</t>
  </si>
  <si>
    <t>211628.1209</t>
  </si>
  <si>
    <t>Пеногаситель силиконовый (орг)., technical grade, Panreac, 250 мл 211628.1209</t>
  </si>
  <si>
    <t>322006.1612</t>
  </si>
  <si>
    <t>н-Пентан (для анализа пестицидов) для инстр.анализа, Panreac, 2,5 л 322006.1612</t>
  </si>
  <si>
    <t>362006.1611</t>
  </si>
  <si>
    <t>Пентан-н, 99%, УФ-ИК-ВЭЖХ, Panreac, 1 л 362006.1611</t>
  </si>
  <si>
    <t>362006.1612</t>
  </si>
  <si>
    <t>Пентан-н, 99%, УФ-ИК-ВЭЖХ, Panreac, 2,5 л 362006.1612</t>
  </si>
  <si>
    <t>142006.1611</t>
  </si>
  <si>
    <t>Пентан-н, pure, Panreac, 1 л 142006.1611</t>
  </si>
  <si>
    <t>161880.1611</t>
  </si>
  <si>
    <t>2,4-Пентандион (ацетилацетон), 99 %, для синтеза, Panreac, 1 л 161880.1611</t>
  </si>
  <si>
    <t>131884.1611</t>
  </si>
  <si>
    <t>Пентанол-1 (Reag. Ph. Eur.), для аналитики, ACS, Panreac, 1 л 131884.1611</t>
  </si>
  <si>
    <t>175208.0011</t>
  </si>
  <si>
    <t>Пепсин 1:10.000, Panreac, 1 кг 175208.0011</t>
  </si>
  <si>
    <t>403695.1210</t>
  </si>
  <si>
    <t>Пептон бактериологический, для культуральных сред, (Ingredient) CULTIMED, Panreac, 500 г 403695.1210</t>
  </si>
  <si>
    <t>403898.1210</t>
  </si>
  <si>
    <t>Пептон казеиновый (компонент) для культивирования, Panreac, 500 г 403898.1210</t>
  </si>
  <si>
    <t>142320.1608</t>
  </si>
  <si>
    <t>Перйодная кислота, pure, Panreac, 100 г 142320.1608</t>
  </si>
  <si>
    <t>132320.1608</t>
  </si>
  <si>
    <t>Перйодная кислота, для аналитики, ACS, Panreac, 100 г 132320.1608</t>
  </si>
  <si>
    <t>173495.1210</t>
  </si>
  <si>
    <t>Пероксиуксусной кислоты 15%-й р-р ,в/в, RE, 500 мл 173495.1210</t>
  </si>
  <si>
    <t>124809.1611</t>
  </si>
  <si>
    <t>Петролейный эфир 100-120 C, для аналитики, Panreac, 1 л 124809.1611</t>
  </si>
  <si>
    <t>321315.1612</t>
  </si>
  <si>
    <t>Петролейный эфир 40-60 C (для анализа пестицидов) для инстр. анализа, Panreac, 2,5 л 321315.1612</t>
  </si>
  <si>
    <t>141315.1611</t>
  </si>
  <si>
    <t>Петролейный эфир, 40-60 C, pure, Panreac, 1 л 141315.1611</t>
  </si>
  <si>
    <t>141315.1612</t>
  </si>
  <si>
    <t>Петролейный эфир, 40-60 C, pure, Panreac, 2,5 л 141315.1612</t>
  </si>
  <si>
    <t>161315.1611</t>
  </si>
  <si>
    <t>Петролейный эфир 40-60C, для синтеза, Panreac, 1 л 161315.1611</t>
  </si>
  <si>
    <t>141862.1611</t>
  </si>
  <si>
    <t>Петролейный эфир 50-70 C, pure, Panreac, 1 л 141862.1611</t>
  </si>
  <si>
    <t>121862.1611</t>
  </si>
  <si>
    <t>Петролейный эфир 50-70 C, для аналитики, Panreac, 1 л 121862.1611</t>
  </si>
  <si>
    <t>122702.1611</t>
  </si>
  <si>
    <t>Петролейный эфир 65-95 C, для аналитики, Panreac, 1 л 122702.1611</t>
  </si>
  <si>
    <t>375228.1209</t>
  </si>
  <si>
    <t>1,4-пиперазиндиэтансульфоновая кислота (PIPES,Free Acid), LS, Panreac, 250 г 375228.1209</t>
  </si>
  <si>
    <t>171457.1611</t>
  </si>
  <si>
    <t>Пиридин (маакс. 0,02% воды) по Карлу Фишеру RE, 1 л 171457.1611</t>
  </si>
  <si>
    <t>161457.1611</t>
  </si>
  <si>
    <t>Пиридин, 99%, для синтеза, Panreac, 1 л 161457.1611</t>
  </si>
  <si>
    <t>141457.1611</t>
  </si>
  <si>
    <t>Пиридин, pure, Panreac, 1 л 141457.1611</t>
  </si>
  <si>
    <t>481457.1611</t>
  </si>
  <si>
    <t>Пиридин, б/в растворитель (ACS), Panreac, 1 л 481457.1611</t>
  </si>
  <si>
    <t>131457.1611</t>
  </si>
  <si>
    <t>Пиридин, для аналитики, ACS, Panreac, 1 л 131457.1611</t>
  </si>
  <si>
    <t>131050.1608</t>
  </si>
  <si>
    <t>Пирогаллол (Reag. USP, Ph. Eur.), для аналитики, ACS, Panreac, 100 г 131050.1608</t>
  </si>
  <si>
    <t>146075.1611</t>
  </si>
  <si>
    <t>Полисорбат (твин) 80, (USP-NF, BP, Ph. Eur.), Panreac, 1 л 146075.1611</t>
  </si>
  <si>
    <t>146075.0716</t>
  </si>
  <si>
    <t>Полисорбат (твин) 80, (USP-NF, BP, Ph. Eur.), Panreac, 25 л (26,875 кг) 146075.0716</t>
  </si>
  <si>
    <t>146075.1214</t>
  </si>
  <si>
    <t>Полисорбат (твин) 80, (USP-NF, BP, Ph. Eur.), Panreac, 5 л 146075.1214</t>
  </si>
  <si>
    <t>142438.1211</t>
  </si>
  <si>
    <t>Полиэтиленгликоль 4000, (RFE, USP-NF, BP, Ph. Eur.), Panreac, 1 кг 142438.1211</t>
  </si>
  <si>
    <t>162439.1211</t>
  </si>
  <si>
    <t>Полиэтиленгликоль 6000, для синтеза, Panreac, 1 кг 162439.1211</t>
  </si>
  <si>
    <t>163325.1211</t>
  </si>
  <si>
    <t>Полиэтиленгликоль 6000, порошок, для синтеза, Panreac, 1 кг 163325.1211</t>
  </si>
  <si>
    <t>361885.1611</t>
  </si>
  <si>
    <t>Пропанол-1 (УФ-ИК-ВЭЖХ-ВЭЖХ преп.), Panreac, 1 л 361885.1611</t>
  </si>
  <si>
    <t>161885.1211</t>
  </si>
  <si>
    <t>1-Пропанол, 99,5 % для синтеза, Panreac, 1 л 161885.1211</t>
  </si>
  <si>
    <t>131090.1611</t>
  </si>
  <si>
    <t>Пропанол-2 (Reag. Ph. Eur.), для аналитики, ACS, ISO, Panreac, 1 л 131090.1611</t>
  </si>
  <si>
    <t>131090.1612</t>
  </si>
  <si>
    <t>Пропанол-2 (Reag. Ph. Eur.), для аналитики, ACS, ISO, Panreac, 2,5 л 131090.1612</t>
  </si>
  <si>
    <t>361090.1611</t>
  </si>
  <si>
    <t>Пропанол-2 (изо-), для ВЭЖХ, Panreac, 1 л 361090.1611</t>
  </si>
  <si>
    <t>481090.1611</t>
  </si>
  <si>
    <t>2-Пропанол, б/в растворитель (ACS-ISO), Panreac, 1 л 481090.1611</t>
  </si>
  <si>
    <t>141090.1211</t>
  </si>
  <si>
    <t>Пропанол-2 (изо) (RFE, USP, BP, Ph. Eur.), фарм., Panreac, 1 л 141090.1211</t>
  </si>
  <si>
    <t>221090.1611</t>
  </si>
  <si>
    <t>2-Пропанол, (для град. ВЭЖХ, УФ, ИК) для инструм. анализа, Panreac, 1 л 221090.1611</t>
  </si>
  <si>
    <t>221090.1612</t>
  </si>
  <si>
    <t>2-Пропанол, (для град. ВЭЖХ, УФ, ИК) для инструм. анализа, Panreac, 2,5 л 221090.1612</t>
  </si>
  <si>
    <t>321090.1611</t>
  </si>
  <si>
    <t>Пропанол-2 (изо), для анализа пестицидов, для инстр. анализа, Panreac, 1 л 321090.1611</t>
  </si>
  <si>
    <t>125618.1211</t>
  </si>
  <si>
    <t>Пропанол-2, для аналитики, 70%, Panreac, 1 л 125618.1211</t>
  </si>
  <si>
    <t>141545.1211</t>
  </si>
  <si>
    <t>1,2-Пропандиол, (RFE, USP, BP, Ph. Eur.), Panreac, 1 л 141545.1211</t>
  </si>
  <si>
    <t>161810.1611</t>
  </si>
  <si>
    <t>Пропионовая кислота, 99%, для синтеза, Panreac, 1 л 161810.1611</t>
  </si>
  <si>
    <t>251390.1609</t>
  </si>
  <si>
    <t>Раствор Тюрка, для клинич. диагностики, Panreac, 250 мл 251390.1609</t>
  </si>
  <si>
    <t>171581.1209</t>
  </si>
  <si>
    <t>Реактив Несслера, б/в, для определения содержания аммиака, Panreac, 250 мл 171581.1209</t>
  </si>
  <si>
    <t>121591.1604</t>
  </si>
  <si>
    <t>Резазурин натриевая соль, для аналитики, Panreac, 5 г 121591.1604</t>
  </si>
  <si>
    <t>141603.1208</t>
  </si>
  <si>
    <t>Резорцин, (RFE, USP, BP, Ph. Eur.), Panreac, 100 г 141603.1208</t>
  </si>
  <si>
    <t>372074.1205</t>
  </si>
  <si>
    <t>Рибоза-D(-), LS, для биохимии, Panreac, 10 г 372074.1205</t>
  </si>
  <si>
    <t>372074.1207</t>
  </si>
  <si>
    <t>Рибоза-D(-), LS, для биохимии, Panreac, 50 г 372074.1207</t>
  </si>
  <si>
    <t>251604.1608</t>
  </si>
  <si>
    <t>Родамин Б (C.I. 45170), для гистологии, 100 г 251604.1608</t>
  </si>
  <si>
    <t>141045.1210</t>
  </si>
  <si>
    <t>Салициловая кислота (RFE, USP, BP, Ph. Eur.), фарм., Panreac, 500 г 141045.1210</t>
  </si>
  <si>
    <t>151045.1210</t>
  </si>
  <si>
    <t>Салициловая кислота, 99%, для синтеза, Panreac, 500 г 151045.1210</t>
  </si>
  <si>
    <t>373677.1208</t>
  </si>
  <si>
    <t>Салицин-D, LS, для биохимии, Panreac, 100 г 373677.1208</t>
  </si>
  <si>
    <t>251622.1607</t>
  </si>
  <si>
    <t>Сафранин O (C.I. 50240) для клинич. диагностики, Panreac, 50 г 251622.1607</t>
  </si>
  <si>
    <t>131621.1211</t>
  </si>
  <si>
    <t>Сахароза, для аналитики, ACS, Panreac, 1 кг 131621.1211</t>
  </si>
  <si>
    <t>131621.1210</t>
  </si>
  <si>
    <t>Сахароза, для аналитики, ACS, Panreac, 500 г 131621.1210</t>
  </si>
  <si>
    <t>141621.1211</t>
  </si>
  <si>
    <t>Сахароза, (RFE, USP-NF, BP, Ph. Eur., DAB, JP), Panreac, 1 кг 141621.1211</t>
  </si>
  <si>
    <t>141621.0416</t>
  </si>
  <si>
    <t>Сахароза, (RFE, USP-NF, BP, Ph. Eur., DAB, JP), Panreac, 25 кг 141621.0416</t>
  </si>
  <si>
    <t>141621.1214</t>
  </si>
  <si>
    <t>Сахароза, (RFE, USP-NF, BP, Ph. Eur., DAB, JP), Panreac, 5 кг 141621.1214</t>
  </si>
  <si>
    <t>131466.1210</t>
  </si>
  <si>
    <t>Свинца (II) ацетат 3-водн., для аналитики, ACS, ISO, Panreac, 500 г 131466.1210</t>
  </si>
  <si>
    <t>131473.1210</t>
  </si>
  <si>
    <t>Свинца (II) нитрат, для аналитики, ACS, Panreac, 500 г 131473.1210</t>
  </si>
  <si>
    <t>141475.1210</t>
  </si>
  <si>
    <t>Свинца (II) оксид (DAC), фарм., Panreac, 500 г 141475.1210</t>
  </si>
  <si>
    <t>141625.1208</t>
  </si>
  <si>
    <t>Селен, металлический порошок, pure, Panreac, 100 г 141625.1208</t>
  </si>
  <si>
    <t>141625.1210</t>
  </si>
  <si>
    <t>Селен, металлический порошок, pure, Panreac, 500 г 141625.1210</t>
  </si>
  <si>
    <t>141459.1608</t>
  </si>
  <si>
    <t>Серебра нитрат, (BP, Ph. Eur.) pure, pharma grade, Panreac, 100 г 141459.1608</t>
  </si>
  <si>
    <t>141459.1606</t>
  </si>
  <si>
    <t>Серебра нитрат,  (BP, Ph. Eur.) pure, pharma grade, Panreac, 25 г 141459.1606</t>
  </si>
  <si>
    <t>182564.1211</t>
  </si>
  <si>
    <t>Серебра нитрат, 0,01 моль\л (0,01N) раствор, SV, Panreac, 1 л 182564.1211</t>
  </si>
  <si>
    <t>182115.1211</t>
  </si>
  <si>
    <t>Серебра нитрат, 0,05 моль\л (0,05N) раствор, SV, Panreac, 1 л 182115.1211</t>
  </si>
  <si>
    <t>181464.1211</t>
  </si>
  <si>
    <t>Серебра нитрат, 0,1 моль\л (0,1N) раствор, SV, Panreac, 1 л 181464.1211</t>
  </si>
  <si>
    <t>186983.1211</t>
  </si>
  <si>
    <t>Серебра нитрат, 0,1 моль\л (0,1N) раствор, SV, реагент USP, Panreac, 1 л 186983.1211</t>
  </si>
  <si>
    <t>131459.1606</t>
  </si>
  <si>
    <t>Серебра нитрат, для аналитики, Panreac, 25 г 131459.1606</t>
  </si>
  <si>
    <t>303114.1920</t>
  </si>
  <si>
    <t>Серная кислота 0,05 мол (4,904г H2SO4) для пригот.1л  0,1Н р-ра,стандарт-титр,  Panreac,1ампула 303114.1920</t>
  </si>
  <si>
    <t>181061.1211</t>
  </si>
  <si>
    <t>Серная кислота 0,05 мол/л (0,1Н) ,станд.р-р, Panreac, 1000мл 181061.1211</t>
  </si>
  <si>
    <t>182011.1211</t>
  </si>
  <si>
    <t>Серная кислота 0,1 мол/л(0,2Н),станд.р-р,  Panreac,1000мл 182011.1211</t>
  </si>
  <si>
    <t>181060.1211</t>
  </si>
  <si>
    <t>Серная кислота 0,25 мол/л(0,5Н), станд.р-р,  Panreac, 1 л 181060.1211</t>
  </si>
  <si>
    <t>181059.1211</t>
  </si>
  <si>
    <t>Серная кислота 0,5 мол/л (1Н), станд.р-р,  Panreac, 1 л 181059.1211</t>
  </si>
  <si>
    <t>122448.1211</t>
  </si>
  <si>
    <t>Серная кислота 25%, для аналитики,  Panreac, 1 л 122448.1211</t>
  </si>
  <si>
    <t>721058.0010</t>
  </si>
  <si>
    <t>Серная кислота 94-98% для анализа следов металлов (ppb),  Panreac, 500 мл 721058.0010</t>
  </si>
  <si>
    <t>141058.1611</t>
  </si>
  <si>
    <t>Серная кислота 95-98% (USP-NF, BP, Ph. Eur.), фарм., Panreac, 1 л 141058.1611</t>
  </si>
  <si>
    <t>141058.1612</t>
  </si>
  <si>
    <t>Серная кислота 95-98% (USP-NF, BP, Ph. Eur.), фарм., Panreac, 2,5 л 141058.1612</t>
  </si>
  <si>
    <t>211058.1611</t>
  </si>
  <si>
    <t>Серная кислота 96%,  technical grade., Panreac, 1 л 211058.1611</t>
  </si>
  <si>
    <t>131058.1612</t>
  </si>
  <si>
    <t>Серная кислота 96%, для аналитики, ISO, Panreac, 2,5 л 131058.1612</t>
  </si>
  <si>
    <t>176448.1211</t>
  </si>
  <si>
    <t>Силикагель 60, 40-63 мкм, RE, для колоночной хроматографии, Panreac, 1кг 176448.1211</t>
  </si>
  <si>
    <t>174275.1211</t>
  </si>
  <si>
    <t>Силикагель 60, 63-200 microns, Panreac, 1 кг 174275.1211</t>
  </si>
  <si>
    <t>174275.0416</t>
  </si>
  <si>
    <t>Силикагель 60, 63-200 microns, Panreac, 25 кг 174275.0416</t>
  </si>
  <si>
    <t>211335.1211</t>
  </si>
  <si>
    <t>Силикагель, 3-6 мм, с инд.(хлорид кобальта),  technical grade, Panreac, 1 кг 211335.1211</t>
  </si>
  <si>
    <t>211631.1208</t>
  </si>
  <si>
    <t>Силиконовая паста Б,  technical grade, Panreac, 100 г 211631.1208</t>
  </si>
  <si>
    <t>182884.1211</t>
  </si>
  <si>
    <t>Соляная кислота 0,01 моль/л(0,01Н), станд.раствор, Panreac, 1л 182884.1211</t>
  </si>
  <si>
    <t>303110.1920</t>
  </si>
  <si>
    <t>Соляная кислота 0,1 моль(3,646гHCl), для приготовления 1л 0,1Н раствора, стандарт-титр, Panreac, 1амп. 303110.1920</t>
  </si>
  <si>
    <t>181022.1211</t>
  </si>
  <si>
    <t>Соляная кислота 0,5 мол/л(0,5Н), станд.р-р, Panreac, 1л 181022.1211</t>
  </si>
  <si>
    <t>303112.1920</t>
  </si>
  <si>
    <t>Соляная кислота 1 моль(36,461г HCl)для приготовления 1л 1Н р-ра, станд.титр, Panreac, 1амп 303112.1920</t>
  </si>
  <si>
    <t>181021.1211</t>
  </si>
  <si>
    <t>Соляная кислота 1 моль/л(1Н), станд.р-р, Panreac, 1л 181021.1211</t>
  </si>
  <si>
    <t>132176.1611</t>
  </si>
  <si>
    <t>Соляная кислота 32%, для аналитики, PA-ISO, Panreac, 1л 132176.1611</t>
  </si>
  <si>
    <t>141020.1612</t>
  </si>
  <si>
    <t>Соляная кислота 37% (RFE, BP, Ph. Eur.), фарм., Panreac, 2,5 л 141020.1612</t>
  </si>
  <si>
    <t>141020.1214</t>
  </si>
  <si>
    <t>Соляная кислота 37% (RFE, BP, Ph. Eur.), фарм., Panreac, 5 л 141020.1214</t>
  </si>
  <si>
    <t>211020.1214</t>
  </si>
  <si>
    <t>Соляная кислота 37%, technical grade, Panreac, 5л 211020.1214</t>
  </si>
  <si>
    <t>471020.1611</t>
  </si>
  <si>
    <t>Соляная кислота 37%, (макс.0,0000005%Hg), для аналитики, PA-ACS-ISO, Panreac, 1 л 471020.1611</t>
  </si>
  <si>
    <t>211020.1611</t>
  </si>
  <si>
    <t>Соляная кислота 37%,. technical grade, Panreac, 1л 211020.1611</t>
  </si>
  <si>
    <t>131020.1612</t>
  </si>
  <si>
    <t>Соляная кислота 37%, для аналитики, PA-ACS-ISO, Panreac, 2,5л 131020.1612</t>
  </si>
  <si>
    <t>182109.1211</t>
  </si>
  <si>
    <t>Соляная кислота 5 мол/л(5Н), станд.р-р, Panreac, 1л 182109.1211</t>
  </si>
  <si>
    <t>255598.0010</t>
  </si>
  <si>
    <t>Среда Histofluid, для микроскопии, Panreac, 500 мл 255598.0010</t>
  </si>
  <si>
    <t>413912.1210</t>
  </si>
  <si>
    <t>Тиогликолиевая среда (сух.пит. среда), для культивирования, Panreac, 500 г 413912.1210</t>
  </si>
  <si>
    <t>396881.1209</t>
  </si>
  <si>
    <t>Стандарт для кондуктометрии 0,147 ± 0.005 мСм/см (25°C), 0,001 моль/л, Panreac, 250 мл 396881.1209</t>
  </si>
  <si>
    <t>394659.1209</t>
  </si>
  <si>
    <t>Стандарт для кондуктометрии 1,413 ± 0.005 мСм/см (25°C), 0,010 моль/л, Panreac, 250 мл 394659.1209</t>
  </si>
  <si>
    <t>394658.1209</t>
  </si>
  <si>
    <t>Стандарт для кондуктометрии 12,88 ± 0.06 мСм/см (25°C), 0,100 моль/л, Panreac, 250 мл 394658.1209</t>
  </si>
  <si>
    <t>395458.2527</t>
  </si>
  <si>
    <t>Стандарт для определения воды по К. Ф., 10,0 мг/ г, Panreac, 10 х 10 мл 395458.2527</t>
  </si>
  <si>
    <t>395462.2590</t>
  </si>
  <si>
    <t>Стандарт для УФ-спектрофотометрии: р-р для контроля абсорбции, Panreac, 8 x 10 мл 395462.2590</t>
  </si>
  <si>
    <t>395460.2590</t>
  </si>
  <si>
    <t>Стандарт для УФ-спектрофотометрии: р-р для контроля рассеянного света, Panreac, 8 x 10 мл 395460.2590</t>
  </si>
  <si>
    <t>395461.2590</t>
  </si>
  <si>
    <t>Стандарт для УФ-спектрофотометрии: р-р для контроля спектра, Panreac, 8 x 10 мл 395461.2590</t>
  </si>
  <si>
    <t>396905.1211</t>
  </si>
  <si>
    <t>Стандарт ТОС (50 mg/l), Panreac, 1 л 396905.1211</t>
  </si>
  <si>
    <t>162590.1210</t>
  </si>
  <si>
    <t>Стеариновая кислота, 98 %, для синтеза, Panreac, 500 г 162590.1210</t>
  </si>
  <si>
    <t>211376.1208</t>
  </si>
  <si>
    <t>Стекловата промытая,  technical grade, Panreac, 100 г 211376.1208</t>
  </si>
  <si>
    <t>211376.1209</t>
  </si>
  <si>
    <t>Стекловата промытая, technical grade, Panreac, 250 г 211376.1209</t>
  </si>
  <si>
    <t>141307.1210</t>
  </si>
  <si>
    <t>Стронция хлорид, 6-водн., pure, Panreac, 500 г 141307.1210</t>
  </si>
  <si>
    <t>251731.1606</t>
  </si>
  <si>
    <t>Судан III (C.I. 26100) для клинич. диагностики, Panreac, 25 г 251731.1606</t>
  </si>
  <si>
    <t>131056.1211</t>
  </si>
  <si>
    <t>Сульфаминовая кислота (Reag. USP, Ph. Eur.), для аналитики ACS, Panreac, 1 кг 131056.1211</t>
  </si>
  <si>
    <t>131056.1210</t>
  </si>
  <si>
    <t>Сульфаминовая кислота (Reag. USP, Ph. Eur.), для аналитики ACS, Panreac, 500 г 131056.1210</t>
  </si>
  <si>
    <t>161056.1211</t>
  </si>
  <si>
    <t>Сульфаминовая кислота, 99% для синтеза, Panreac, 1 кг 161056.1211</t>
  </si>
  <si>
    <t>122823.1208</t>
  </si>
  <si>
    <t>Сульфаниламид, для аналитики, Panreac, 100 г 122823.1208</t>
  </si>
  <si>
    <t>131057.1211</t>
  </si>
  <si>
    <t>Сульфаниловая кислота (Reag. USP, Ph. Eur.), для аналитики ACS, Panreac, 1 кг 131057.1211</t>
  </si>
  <si>
    <t>131057.1209</t>
  </si>
  <si>
    <t>Сульфаниловая кислота (Reag. USP, Ph. Eur.), для аналитики ACS, Panreac, 250 г 131057.1209</t>
  </si>
  <si>
    <t>141057.1209</t>
  </si>
  <si>
    <t>Сульфаниловая кислота, pure, Panreac, 250 г 141057.1209</t>
  </si>
  <si>
    <t>132838.1211</t>
  </si>
  <si>
    <t>Сульфосалициловая-5 кислота 2-водн., для аналитики, ACS, Panreac, 1 кг 132838.1211</t>
  </si>
  <si>
    <t>141065.1209</t>
  </si>
  <si>
    <t>Таннин (танниновая кислота) (RFE, USP, BP, Ph. Eur.), фарм., Panreac, 250 г 141065.1209</t>
  </si>
  <si>
    <t>141065.1210</t>
  </si>
  <si>
    <t>Таннин (танниновая кислота) (RFE, USP, BP, Ph. Eur.), фарм., Panreac, 500 г 141065.1210</t>
  </si>
  <si>
    <t>162312.1611</t>
  </si>
  <si>
    <t>Твин 20, для синтеза, Panreac, 1 л 162312.1611</t>
  </si>
  <si>
    <t>162312.1214</t>
  </si>
  <si>
    <t>Твин 20, для синтеза, Panreac, 5 л 162312.1214</t>
  </si>
  <si>
    <t>142312.1611</t>
  </si>
  <si>
    <t>Твин 20, (RFE, USP-NF, BP, Ph. Eur.), Panreac, 1 л 142312.1611</t>
  </si>
  <si>
    <t>162050.1611</t>
  </si>
  <si>
    <t>Твин 80, для синтеза, 1 л 162050.1611</t>
  </si>
  <si>
    <t>142050.1611</t>
  </si>
  <si>
    <t>Твин 80, (USP-NF, BP, Ph. Eur.), Panreac, 1 л 142050.1611</t>
  </si>
  <si>
    <t>15A876.1209</t>
  </si>
  <si>
    <t>Тетрабутиламмония гидроксид  20% (w/w) водный р-р для синтеза, Panreac, 250 мл 15A876.1209</t>
  </si>
  <si>
    <t>153622.1208</t>
  </si>
  <si>
    <t>Тетрабутиламмония гидросульфат, 98%, для синтеза, Panreac, 100 г 153622.1208</t>
  </si>
  <si>
    <t>363622.1606</t>
  </si>
  <si>
    <t>Тетрабутиламмония гидросульфат, для ВЭЖХ, Panreac, 25 г 363622.1606</t>
  </si>
  <si>
    <t>163537.1714</t>
  </si>
  <si>
    <t>Тетрагидрофуран стаб., 99,5% для синтеза. 5 л 163537.1714</t>
  </si>
  <si>
    <t>483537.1611</t>
  </si>
  <si>
    <t>Тетрагидрофуран, б/в растворитель, Panreac, 1 л 483537.1611</t>
  </si>
  <si>
    <t>483537.1612</t>
  </si>
  <si>
    <t>Тетрагидрофуран, б/в растворитель, Panreac, 2,5 л 483537.1612</t>
  </si>
  <si>
    <t>141455.1611</t>
  </si>
  <si>
    <t>Тетрахлорэтилен, pure, Panreac, 1 л 141455.1611</t>
  </si>
  <si>
    <t>141738.1210</t>
  </si>
  <si>
    <t>Тимол, extra pure, Panreac, 500 г 141738.1210</t>
  </si>
  <si>
    <t>164887.1608</t>
  </si>
  <si>
    <t>Тиоацетамид, 98% для синтеза, Panreac, 100 г 164887.1608</t>
  </si>
  <si>
    <t>134887.1607</t>
  </si>
  <si>
    <t>Тиоацетамид, для аналитики ACS, Panreac, 50 г 134887.1607</t>
  </si>
  <si>
    <t>142041.1611</t>
  </si>
  <si>
    <t>Тиогликолевая кислота, 80%,  pure, Panreac, 1 л 142041.1611</t>
  </si>
  <si>
    <t>142041.1610</t>
  </si>
  <si>
    <t>Тиогликолевая кислота, 80%, pure, Panreac, 500 мл 142041.1610</t>
  </si>
  <si>
    <t>141743.1210</t>
  </si>
  <si>
    <t>Тиомочевина, pure, Panreac, 500 г 141743.1210</t>
  </si>
  <si>
    <t>142101.0914</t>
  </si>
  <si>
    <t>Титана (IV) оксид, (RFE, USP, BP, DAB, Ph. Eur.), Panreac, 5 кг 142101.0914</t>
  </si>
  <si>
    <t>142101.1210</t>
  </si>
  <si>
    <t>Титана (IV) оксид, (RFE, USP, BP, DAB, Ph. Eur.), Panreac, 500 г 142101.1210</t>
  </si>
  <si>
    <t>121744.1607</t>
  </si>
  <si>
    <t>Толидин-о, для аналитики, Panreac, 50 г 121744.1607</t>
  </si>
  <si>
    <t>251176.1606</t>
  </si>
  <si>
    <t>Толуидиновый синий О (C.I. 52040), для клинич. диагностики, Panreac, 25 г 251176.1606</t>
  </si>
  <si>
    <t>141745.1611</t>
  </si>
  <si>
    <t>Толуол PRS, Panreac, 1л 141745.1611</t>
  </si>
  <si>
    <t>141745.1612</t>
  </si>
  <si>
    <t>Толуол PRS, Panreac, 2,5л 141745.1612</t>
  </si>
  <si>
    <t>211745.1611</t>
  </si>
  <si>
    <t>Толуол, technical grade (99,5%), Panreac, 1 л 211745.1611</t>
  </si>
  <si>
    <t>211745.2714</t>
  </si>
  <si>
    <t>Толуол, technical grade (99,5%),  Panreac, 5 л 211745.2714</t>
  </si>
  <si>
    <t>361745.1612</t>
  </si>
  <si>
    <t>Толуол, для УФ-ИК-ВЭЖХ-ГПХ, PAI-ACS, Panreac, 2,5 л 361745.1612</t>
  </si>
  <si>
    <t>143312.1611</t>
  </si>
  <si>
    <t>Третбутилметиловый эфир, pure, Panreac, 1 л 143312.1611</t>
  </si>
  <si>
    <t>133312.1612</t>
  </si>
  <si>
    <t>Третбутилметиловый эфир, для аналитики, ACS, Panreac, 2,5 л 133312.1612</t>
  </si>
  <si>
    <t>403682.1210</t>
  </si>
  <si>
    <t>Триптон, для культуральных работ, Panreac, 500 г 403682.1210</t>
  </si>
  <si>
    <t>241940.1608</t>
  </si>
  <si>
    <t>Трис (гидроксиметил) аминометан, для стандартизации р-ов (ACS), Panreac, 100 г 241940.1608</t>
  </si>
  <si>
    <t>141940.1211</t>
  </si>
  <si>
    <t>Трис (гидроксиметил) аминометан, (RFE, USP, BP, Ph. Eur.), Panreac, 1 кг 141940.1211</t>
  </si>
  <si>
    <t>141940.0416</t>
  </si>
  <si>
    <t>Трис (гидроксиметил) аминометан, (RFE, USP, BP, Ph. Eur.), Panreac, 25 кг 141940.0416</t>
  </si>
  <si>
    <t>141940.1209</t>
  </si>
  <si>
    <t>Трис (гидроксиметил) аминометан, (RFE, USP, BP, Ph. Eur.), Panreac, 250 г 141940.1209</t>
  </si>
  <si>
    <t>141940.0914</t>
  </si>
  <si>
    <t>Трис (гидроксиметил) аминометан, (RFE, USP, BP, Ph. Eur.), Panreac, 5 кг 141940.0914</t>
  </si>
  <si>
    <t>123654.1209</t>
  </si>
  <si>
    <t>Трис(гидроксиметил)аминометан гидрохлорид, для аналитики, Panreac, 250 г 123654.1209</t>
  </si>
  <si>
    <t>131940.1211</t>
  </si>
  <si>
    <t>Трис(гидроксиметил) аминометан, для аналитики, ACS, Panreac, 1 кг 131940.1211</t>
  </si>
  <si>
    <t>131940.1209</t>
  </si>
  <si>
    <t>Трис(гидроксиметил) аминометан, для аналитики, ACS, Panreac, 250 г 131940.1209</t>
  </si>
  <si>
    <t>142314.1611</t>
  </si>
  <si>
    <t>Тритон Х-100, pure, Panreac, 1 л 142314.1611</t>
  </si>
  <si>
    <t>374950.1605</t>
  </si>
  <si>
    <t>2,3,5-Трифенил-2H-тетразолия хлорид, PB, Panreac, 10 г 374950.1605</t>
  </si>
  <si>
    <t>363317.1608</t>
  </si>
  <si>
    <t>Трифторуксусная кислота,  для ВЭЖХ (УФ, инструментальный анализ), Panreac, 100 мл 363317.1608</t>
  </si>
  <si>
    <t>163317.1608</t>
  </si>
  <si>
    <t>Трифторуксусная кислота, 99% для синтеза, Panreac, 100 мл 163317.1608</t>
  </si>
  <si>
    <t>163317.1610</t>
  </si>
  <si>
    <t>Трифторуксусная кислота, 99% для синтеза, Panreac, 500 мл 163317.1610</t>
  </si>
  <si>
    <t>153316.1610</t>
  </si>
  <si>
    <t>Трифторуксусный ангидрид, 99% для синтеза, Panreac, 500 мл 153316.1610</t>
  </si>
  <si>
    <t>145300.1211</t>
  </si>
  <si>
    <t>1,1,1-Трихлор-2-метил-2-пропанол 0,5-водн., (RFE, BP, Ph. Eur.), Panreac, 1 кг 145300.1211</t>
  </si>
  <si>
    <t>131067.1611</t>
  </si>
  <si>
    <t>Трихлоруксусная кислота (Reag. Ph. Eur.), для аналитики, ACS, Panreac, 1 кг 131067.1611</t>
  </si>
  <si>
    <t>131067.1608</t>
  </si>
  <si>
    <t>Трихлоруксусная кислота (Reag. Ph. Eur.), для аналитики, ACS, Panreac, 100 г 131067.1608</t>
  </si>
  <si>
    <t>131067.1609</t>
  </si>
  <si>
    <t>Трихлоруксусная кислота (Reag. Ph. Eur.), для аналитики, ACS, Panreac, 250 г 131067.1609</t>
  </si>
  <si>
    <t>141067.1611</t>
  </si>
  <si>
    <t>Трихлоруксусная кислота (ТХУ) (USP, BP, Ph. Eur.), фарм., Panreac, 1 кг 141067.1611</t>
  </si>
  <si>
    <t>141067.1608</t>
  </si>
  <si>
    <t>Трихлоруксусная кислота (ТХУ) (USP, BP, Ph. Eur.), фарм., Panreac, 100 г 141067.1608</t>
  </si>
  <si>
    <t>141067.1609</t>
  </si>
  <si>
    <t>Трихлоруксусная кислота (ТХУ) (USP, BP, Ph. Eur.), фарм., Panreac, 250 г 141067.1609</t>
  </si>
  <si>
    <t>211067.0416</t>
  </si>
  <si>
    <t>Трихлоруксусная кислота, 99%,  technical grade, Panreac, 25 кг 211067.0416</t>
  </si>
  <si>
    <t>131749.1611</t>
  </si>
  <si>
    <t>Трихлорэтилен, стаб., для аналитики, ACS, Panreac, 1 л 131749.1611</t>
  </si>
  <si>
    <t>376148.1206</t>
  </si>
  <si>
    <t>Трис(гидроксиметил)метил-2-аминоэтансульфоновая кислота (TES), LS, для биохимии, Panreac, 25 г 376148.1206</t>
  </si>
  <si>
    <t>161244.1611</t>
  </si>
  <si>
    <t>Углерода дисульфид, 99,5% для синтеза, Panreac, 1 л 161244.1611</t>
  </si>
  <si>
    <t>161244.1612</t>
  </si>
  <si>
    <t>Углерода дисульфид, 99,5% для синтеза, Panreac, 2,5 л 161244.1612</t>
  </si>
  <si>
    <t>141244.1611</t>
  </si>
  <si>
    <t>Углерода дисульфид, pure, Panreac, 1 л 141244.1611</t>
  </si>
  <si>
    <t>131008.1214</t>
  </si>
  <si>
    <t>Уксусная кислота (ледяная) (Reag. Ph. Eur.), PA-ACS-ISO, для аналитики, Panreac, 5 л (5,26 кг) 131008.1214</t>
  </si>
  <si>
    <t>161008.1611</t>
  </si>
  <si>
    <t>Уксусная кислота (ледяная), 99,5%, для синтеза, Panreac, 1 л 161008.1611</t>
  </si>
  <si>
    <t>211008.1211</t>
  </si>
  <si>
    <t>Уксусная кислота (ледяная),  technical grade, Panreac, 1 л / 1,052 кг 211008.1211</t>
  </si>
  <si>
    <t>361008.1611</t>
  </si>
  <si>
    <t>Уксусная кислота (ледяная), для ВЭЖХ, инструментальный анализ, Panreac 1 л 361008.1611</t>
  </si>
  <si>
    <t>361008.1612</t>
  </si>
  <si>
    <t>Уксусная кислота (ледяная), для ВЭЖХ, инструментальный анализ, 2,5 л 361008.1612</t>
  </si>
  <si>
    <t>121556.1611</t>
  </si>
  <si>
    <t>Уксусная кислота, 80 %, для аналитики, Panreac, 1 л 121556.1611</t>
  </si>
  <si>
    <t>122703.1611</t>
  </si>
  <si>
    <t>Уксусная кислота, 96%, для аналитики, Pаnreac, 1 л 122703.1611</t>
  </si>
  <si>
    <t>251563.1211</t>
  </si>
  <si>
    <t>Феллинга Реагент  А, для клинич. диагностики, Panreac, 1 л 251563.1211</t>
  </si>
  <si>
    <t>251564.1211</t>
  </si>
  <si>
    <t>Феллинга Реагент  Б, для гистологии, Panreac, 1 л 251564.1211</t>
  </si>
  <si>
    <t>131321.1606</t>
  </si>
  <si>
    <t>Фенантролин-1,10 1-водн., для аналитики, ACS, Panreac, 25 г 131321.1606</t>
  </si>
  <si>
    <t>131321.1604</t>
  </si>
  <si>
    <t>Фенантролин-1,10 1-водн., для аналитики, ACS, Panreac, 5 г 131321.1604</t>
  </si>
  <si>
    <t>131615.1607</t>
  </si>
  <si>
    <t>Феноловый красный, для аналитики, ACS, Panreac, 50 г 131615.1607</t>
  </si>
  <si>
    <t>141325.1208</t>
  </si>
  <si>
    <t>Фенолфталеин (USP, BP, Ph. Eur.), фарм., Panreac, 100 г 141325.1208</t>
  </si>
  <si>
    <t>131325.1208</t>
  </si>
  <si>
    <t>Фенолфталеин, (Reag. Ph. Eur.), ACS, для аналитики, Panreac, 100 г 131325.1208</t>
  </si>
  <si>
    <t>283462.1608</t>
  </si>
  <si>
    <t>Ферроин, 0,025 моль/л р-р, RV, Panreac, 100 мл 283462.1608</t>
  </si>
  <si>
    <t>283462.1609</t>
  </si>
  <si>
    <t>Ферроин, 0,025 моль/л р-р, RV, Panreac, 250 мл 283462.1609</t>
  </si>
  <si>
    <t>253681.0008</t>
  </si>
  <si>
    <t>Фиксирующая среда Eukitt ®, для клинич. диагностики, Panreaс, 100 мл 253681.0008</t>
  </si>
  <si>
    <t>285817.1611</t>
  </si>
  <si>
    <t>Фишера растворитель AQUAMETRIC, RV, Panreac, 1 л 285817.1611</t>
  </si>
  <si>
    <t>286181.1610</t>
  </si>
  <si>
    <t>Фишера реактив AQUAMETRIC Coulomat A, Panreac, 500 мл 286181.1610</t>
  </si>
  <si>
    <t>285815.1611</t>
  </si>
  <si>
    <t>Фишера титрант 5 AQUAMETRIC,  RV, Panreac, 1 л 285815.1611</t>
  </si>
  <si>
    <t>121832.1606</t>
  </si>
  <si>
    <t>Флуоресцеин (C.I. 45350), для аналитики, Panreac, 25 г 121832.1606</t>
  </si>
  <si>
    <t>121832.1609</t>
  </si>
  <si>
    <t>Флуоресцеин (C.I. 45350), для аналитики, Panreac, 250 г 121832.1609</t>
  </si>
  <si>
    <t>122389.1608</t>
  </si>
  <si>
    <t>Флуоресцеин (натриевая соль) в/р (C.I. 45350), для аналитики, Panreac, 100 г 122389.1608</t>
  </si>
  <si>
    <t>211328.1211</t>
  </si>
  <si>
    <t>Формальдегид, 35-40% раствор,  technical grade, Panreac, 1 л 211328.1211</t>
  </si>
  <si>
    <t>141328.1211</t>
  </si>
  <si>
    <t>Формальдегид 37-38% (RFE, USP, BP, Ph. Eur.), фарм., Panreac, 1 л 141328.1211</t>
  </si>
  <si>
    <t>141328.1214</t>
  </si>
  <si>
    <t>Формальдегид 37-38% (RFE, USP, BP, Ph. Eur.), фарм., Panreac, 5 л 141328.1214</t>
  </si>
  <si>
    <t>131328.1211</t>
  </si>
  <si>
    <t>Формальдегид 37-38% стаб., для аналитики, ACS, Panreac, 1 л 131328.1211</t>
  </si>
  <si>
    <t>131328.1212</t>
  </si>
  <si>
    <t>Формальдегид 37-38% стаб., для аналитики, ACS, Panreac, 2,5 л 131328.1212</t>
  </si>
  <si>
    <t>141956.1211</t>
  </si>
  <si>
    <t>Формамид, pure, Panreac, 1 л 141956.1211</t>
  </si>
  <si>
    <t>131956.1611</t>
  </si>
  <si>
    <t>Формамид, для аналитики, ACS, Panreac, 1 л 131956.1611</t>
  </si>
  <si>
    <t>141154.1211</t>
  </si>
  <si>
    <t>Фосфора пентаоксид, pure, Panreac, 1 кг 141154.1211</t>
  </si>
  <si>
    <t>141032.1211</t>
  </si>
  <si>
    <t>Фосфорная кислота-орто 85% (RFE, USP-NF, BP, Ph. Eur.), фарм., Panreac, 1 л 141032.1211</t>
  </si>
  <si>
    <t>141032.1212</t>
  </si>
  <si>
    <t>Фосфорная кислота-орто 85% (RFE, USP-NF, BP, Ph. Eur.), фарм., Panreac, 2,5 л 141032.1212</t>
  </si>
  <si>
    <t>131032.1211</t>
  </si>
  <si>
    <t>Фосфорная кислота-орто, 85%, для аналитики, ACS-ISO, Panreac, 1 л 131032.1211</t>
  </si>
  <si>
    <t>131032.1212</t>
  </si>
  <si>
    <t>Фосфорная кислота-орто, 85%, для аналитики, ACS-ISO, Panreac, 2,5 л 131032.1212</t>
  </si>
  <si>
    <t>135324.1211</t>
  </si>
  <si>
    <t>Фосфорная-мета кислота, стаб. NaPO3, для аналитики, ACS, Panreac, 1 кг 135324.1211</t>
  </si>
  <si>
    <t>135324.1208</t>
  </si>
  <si>
    <t>Фосфорная-мета кислота, стаб. NaPO3, для аналитики, ACS, Panreac, 100 г 135324.1208</t>
  </si>
  <si>
    <t>135324.1209</t>
  </si>
  <si>
    <t>Фосфорная-мета кислота, стаб. NaPO3, для аналитики, ACS, Panreac, 250 г 135324.1209</t>
  </si>
  <si>
    <t>121033.1608</t>
  </si>
  <si>
    <t>Фосфорновольфрамовая кислота, водн., для аналитики, Panreac, 100 г 121033.1608</t>
  </si>
  <si>
    <t>131031.1606</t>
  </si>
  <si>
    <t>Фосфорномолибденовая кислота, для аналитики, ACS, Panreac, 25 г 131031.1606</t>
  </si>
  <si>
    <t>142728.1211</t>
  </si>
  <si>
    <t>D(-)-Фруктоза, (RFE, USP, BP, Ph. Eur.), Panreac, 1 кг 142728.1211</t>
  </si>
  <si>
    <t>142728.0416</t>
  </si>
  <si>
    <t>D(-)-Фруктоза, (RFE, USP, BP, Ph. Eur.), Panreac, 25 кг 142728.0416</t>
  </si>
  <si>
    <t>142728.1210</t>
  </si>
  <si>
    <t>D(-)-Фруктоза, (RFE, USP, BP, Ph. Eur.), Panreac, 500 г 142728.1210</t>
  </si>
  <si>
    <t>251332.1608</t>
  </si>
  <si>
    <t>Фуксин основной (C.I. 42510), для окрашивания ядер и бациллы Коха в микроскопии, Panreac, 100 г 251332.1608</t>
  </si>
  <si>
    <t>251332.1606</t>
  </si>
  <si>
    <t>Фуксин основной (C.I. 42510), для окрашивания ядер и бациллы Коха в микроскопии, Panreac, 25 г 251332.1606</t>
  </si>
  <si>
    <t>251333.1611</t>
  </si>
  <si>
    <t>Фуксин основной, карболовый р-р по Цилю, для клинич. диагностики, Panreac, 1 л 251333.1611</t>
  </si>
  <si>
    <t>141975.1211</t>
  </si>
  <si>
    <t>Хлоральгидрат, (RFE, BP, Ph. Eur.), Panreac, 1 кг 141975.1211</t>
  </si>
  <si>
    <t>141975.1214</t>
  </si>
  <si>
    <t>Хлоральгидрат, (RFE, BP, Ph. Eur.), Panreac, 5 кг 141975.1214</t>
  </si>
  <si>
    <t>141975.1210</t>
  </si>
  <si>
    <t>Хлоральгидрат, (RFE, BP, Ph. Eur.), Panreac, 500 г 141975.1210</t>
  </si>
  <si>
    <t>132323.1209</t>
  </si>
  <si>
    <t>Хлорамин T 3-водн., для аналитики, ACS, Panreac, 250 г 132323.1209</t>
  </si>
  <si>
    <t>142323.1209</t>
  </si>
  <si>
    <t>Хлорамин Т 3-водн., (RFE, BP, Ph. Eur.), Panreac, 250 г 142323.1209</t>
  </si>
  <si>
    <t>161953.1611</t>
  </si>
  <si>
    <t>Хлорбензол, 99,5 %, для синтеза, Panreac, 1 л 161953.1611</t>
  </si>
  <si>
    <t>141953.1611</t>
  </si>
  <si>
    <t>Хлорбензол, pure, Panreac, 1 л 141953.1611</t>
  </si>
  <si>
    <t>141054.1611</t>
  </si>
  <si>
    <t>Хлорная кислота 60%, pure, Panreac, 1 л 141054.1611</t>
  </si>
  <si>
    <t>131054.2211</t>
  </si>
  <si>
    <t>Хлорная кислота, 60%, для аналитики, ACS, ISO, Panreac, 1 л 131054.2211</t>
  </si>
  <si>
    <t>371274.1211</t>
  </si>
  <si>
    <t>Холестерин, LS,  для биохимии, Panreac, 1 кг 371274.1211</t>
  </si>
  <si>
    <t>121275.1210</t>
  </si>
  <si>
    <t>Хрома (III) нитрат 9-водн., для аналитики, Panreac, 500 г 121275.1210</t>
  </si>
  <si>
    <t>121153.1610</t>
  </si>
  <si>
    <t>Хрома (VI) оксид, для аналитики, Panreac, 500 г 121153.1610</t>
  </si>
  <si>
    <t>375886.1604</t>
  </si>
  <si>
    <t>Целлобиоза-D(+), LS, для биохимии, Panreac, 5 г 375886.1604</t>
  </si>
  <si>
    <t>121248.1208</t>
  </si>
  <si>
    <t>Церия (IV) сульфат, 4-водн., для аналитики, Panreac, 100 г 121248.1208</t>
  </si>
  <si>
    <t>181249.1611</t>
  </si>
  <si>
    <t>Церия (IV) сульфат, 0,1 моль/л р-р, SV, Panreac, 1 л 181249.1611</t>
  </si>
  <si>
    <t>161250.1611</t>
  </si>
  <si>
    <t>Циклогексан, 99,5% для синтеза, Panreac, 1 л 161250.1611</t>
  </si>
  <si>
    <t>141250.1611</t>
  </si>
  <si>
    <t>Циклогексан, pure, Panreac, 1 л 141250.1611</t>
  </si>
  <si>
    <t>361250.1612</t>
  </si>
  <si>
    <t>Циклогексан для ВЭЖХ (UV-IR-HPLC) PAI-ACS,, Panreac, 2,5 л 361250.1612</t>
  </si>
  <si>
    <t>361250.1611</t>
  </si>
  <si>
    <t>Циклогексан для ВЭЖХ (UV-IR-HPLC), Panreac, 1 л 361250.1611</t>
  </si>
  <si>
    <t>161890.1612</t>
  </si>
  <si>
    <t>Циклогексанон, 99,5% для синтеза, Panreac, 2.5 л 161890.1612</t>
  </si>
  <si>
    <t>141783.1611</t>
  </si>
  <si>
    <t>Цинк, порошок, pure, Panreac, 1 кг 141783.1611</t>
  </si>
  <si>
    <t>141783.1610</t>
  </si>
  <si>
    <t>Цинк, порошок, pure, Panreac, 500 г 141783.1610</t>
  </si>
  <si>
    <t>141775.1211</t>
  </si>
  <si>
    <t>Цинка ацетат 2-водн, (RFE, USP, BP, Ph. Eur.), Panreac, 1 кг 141775.1211</t>
  </si>
  <si>
    <t>131775.1211</t>
  </si>
  <si>
    <t>Цинка ацетат 2-водн., для аналитики, ACS, Panreac, 1 кг 131775.1211</t>
  </si>
  <si>
    <t>131775.1210</t>
  </si>
  <si>
    <t>Цинка ацетат 2-водн., для аналитики, ACS, Panreac, 500 г 131775.1210</t>
  </si>
  <si>
    <t>141786.1211</t>
  </si>
  <si>
    <t>Цинка оксид, pure, Panreac, 1 кг 141786.1211</t>
  </si>
  <si>
    <t>141788.1211</t>
  </si>
  <si>
    <t>Цинка сульфат 1-водн., (USP), Panreac, 1 кг 141788.1211</t>
  </si>
  <si>
    <t>131787.1210</t>
  </si>
  <si>
    <t>Цинка сульфат 7-водн., для аналитики, ACS, Panreac, 500 г 131787.1210</t>
  </si>
  <si>
    <t>141787.1210</t>
  </si>
  <si>
    <t>Цинка сульфат 7-водн., (RFE,USP, BP, Ph. Eur.), Panreac, 500 г 141787.1210</t>
  </si>
  <si>
    <t>181789.1211</t>
  </si>
  <si>
    <t>Цинка сульфат,  0,1M станд. раствор, Panreac, 1 л 181789.1211</t>
  </si>
  <si>
    <t>141779.1211</t>
  </si>
  <si>
    <t>Цинка хлорид, pure, Panreac, 1 кг 141779.1211</t>
  </si>
  <si>
    <t>141779.1210</t>
  </si>
  <si>
    <t>Цинка хлорид, pure, Panreac, 500 г 141779.1210</t>
  </si>
  <si>
    <t>15B512.1208</t>
  </si>
  <si>
    <t>L-Цистеин, 99%, для синтеза, Panreac, 100 г 15B512.1208</t>
  </si>
  <si>
    <t>251588.1609</t>
  </si>
  <si>
    <t>Шиффа реактив, для клинич. диагностики, Panreac, 250мл 251588.1609</t>
  </si>
  <si>
    <t>131041.1211</t>
  </si>
  <si>
    <t>Щавелевая кислота 2-водн. (Reag. Ph. Eur.), для аналитики, ACS, ISO, Panreac, 1 кг 131041.1211</t>
  </si>
  <si>
    <t>131041.1210</t>
  </si>
  <si>
    <t>Щавелевая кислота 2-водн. (Reag. Ph. Eur.), для аналитики, ACS, ISO, Panreac, 500 г 131041.1210</t>
  </si>
  <si>
    <t>141041.1210</t>
  </si>
  <si>
    <t>Щавелевая кислота 2-водн., pure, Panreac, 500 г 141041.1210</t>
  </si>
  <si>
    <t>141026.1211</t>
  </si>
  <si>
    <t>ЭДТА (USP-NF, BP, Ph. Eur.), фарм., Panreac, 1 кг 141026.1211</t>
  </si>
  <si>
    <t>131669.1211</t>
  </si>
  <si>
    <t>ЭДТА динатриевая соль 2-водн., для аналитики, ACS, Panreac, 1 кг 131669.1211</t>
  </si>
  <si>
    <t>131669.1209</t>
  </si>
  <si>
    <t>ЭДТА динатриевая соль 2-водн., для аналитики, ACS, Panreac, 250 г 131669.1209</t>
  </si>
  <si>
    <t>131669.1210</t>
  </si>
  <si>
    <t>ЭДТА динатриевая соль 2-водн., для аналитики, ACS, Panreac, 500 г 131669.1210</t>
  </si>
  <si>
    <t>141669.0914</t>
  </si>
  <si>
    <t>ЭДТА динатриевая соль 2-водн., (RFE, USP, BP, Ph. Eur.), Panreac, 5 кг 141669.0914</t>
  </si>
  <si>
    <t>181671.1211</t>
  </si>
  <si>
    <t>ЭДТА динатриевая соль, 0,01 моль/л р-р, SV, Panreac, 1 л 181671.1211</t>
  </si>
  <si>
    <t>182120.1211</t>
  </si>
  <si>
    <t>ЭДТА динатриевая соль, 0,05 моль/л р-р, SV, Panreac, 1 л 182120.1211</t>
  </si>
  <si>
    <t>131026.1211</t>
  </si>
  <si>
    <t>ЭДТА, для аналитики, ACS, Panreac, 1 кг 131026.1211</t>
  </si>
  <si>
    <t>131026.1210</t>
  </si>
  <si>
    <t>ЭДТА, для аналитики, ACS, Panreac, 500 г 131026.1210</t>
  </si>
  <si>
    <t>403692.1210</t>
  </si>
  <si>
    <t>Экстракт мясной (компонент пит.среды) для культивирования, Panreac, 500 г 403692.1210</t>
  </si>
  <si>
    <t>131299.1606</t>
  </si>
  <si>
    <t>Эозин натрия (желтоватый) (C.I. 45380), для аналитики, ACS, Panreac, 25 г 131299.1606</t>
  </si>
  <si>
    <t>251299.1606</t>
  </si>
  <si>
    <t>Эозин натрия (желтоватый) (C.I. 45380), для гистологии, Panreac, 25 г 251299.1606</t>
  </si>
  <si>
    <t>251299.1608</t>
  </si>
  <si>
    <t>Эозин натрия(желтоватый) (C.I. 45380), для гистологии, Panreac, 100 г 251299.1608</t>
  </si>
  <si>
    <t>131439.1606</t>
  </si>
  <si>
    <t>Эриохром черный T (C.I. 14645), для аналитики, ACS, Panreac, 25 г 131439.1606</t>
  </si>
  <si>
    <t>141318.1212</t>
  </si>
  <si>
    <t>Этилацетат, pure, Panreac, 2,5 л 141318.1212</t>
  </si>
  <si>
    <t>131318.1211</t>
  </si>
  <si>
    <t>Этилацетат, для аналитики, ACS, ISO, Panreac, 1 л 131318.1211</t>
  </si>
  <si>
    <t>361318.1611</t>
  </si>
  <si>
    <t>Этилацетат, УФ-ИК-ВЭЖХ-препаратив, Panreac, 1 л 361318.1611</t>
  </si>
  <si>
    <t>361318.1612</t>
  </si>
  <si>
    <t>Этилацетат, УФ-ИК-ВЭЖХ-препаратив, для ВЭЖХ, Panreac, 2,5 л 361318.1612</t>
  </si>
  <si>
    <t>596955.1607</t>
  </si>
  <si>
    <t>Этиленгликоль-бис(2-аминоэтиловый эфир)-N,N,N,N-тетрауксусная кислота (EGTA), LS, Panreac, 50 г 596955.1607</t>
  </si>
  <si>
    <t>141316.1211</t>
  </si>
  <si>
    <t>Этиленгликоль, pure, Panreac, 1 л 141316.1211</t>
  </si>
  <si>
    <t>121316.1211</t>
  </si>
  <si>
    <t>Этиленгликоль, для аналитики, Panreac, 1 л 121316.1211</t>
  </si>
  <si>
    <t>121316.1212</t>
  </si>
  <si>
    <t>Этиленгликоль, для аналитики, Panreac, 2,5 л 121316.1212</t>
  </si>
  <si>
    <t>161869.1611</t>
  </si>
  <si>
    <t>Этилендиамин, 99% для синтеза, Panreac, 1 л 161869.1611</t>
  </si>
  <si>
    <t>131883.1209</t>
  </si>
  <si>
    <t>Янтарная кислота (Reag. USP, Ph. Eur.), PA-ACS, Panreac, 250 г 131883.1209</t>
  </si>
  <si>
    <t>161883.1211</t>
  </si>
  <si>
    <t>Янтарная кислота, 99% для синтеза, Panreac, 1 кг 161883.1211</t>
  </si>
  <si>
    <t>Код товара</t>
  </si>
  <si>
    <t>Номенклатура</t>
  </si>
  <si>
    <t>A7819,0100</t>
  </si>
  <si>
    <t>гMBS, 100 мг A7819,0100</t>
  </si>
  <si>
    <t>A9535,0001</t>
  </si>
  <si>
    <t>Gold ABConjugation Kit, 1 Kit A9535,0001</t>
  </si>
  <si>
    <t>A1088,0010</t>
  </si>
  <si>
    <t>AБТС(ABTS) 2,2'-азино-бис-(3-этилбензтиозолин-6-сульфокислоты)  диаммониевая соль, для биохимии, Applichem, 10 г A1088,0010</t>
  </si>
  <si>
    <t>A2568,0010</t>
  </si>
  <si>
    <t>Авидин, для биохимии, AppliChem, 10 мг A2568,0010</t>
  </si>
  <si>
    <t>A2568,0050</t>
  </si>
  <si>
    <t>Авидин, для биохимии, AppliChem, 50 мг A2568,0050</t>
  </si>
  <si>
    <t>A7459,1000KG</t>
  </si>
  <si>
    <t>Агар LB порошок по Ленноксу, AppliChem, 1 кг A7459,1000KG</t>
  </si>
  <si>
    <t>A7459,0500G</t>
  </si>
  <si>
    <t>Агар LB порошок по Ленноксу, AppliChem, 500 г A7459,0500G</t>
  </si>
  <si>
    <t>A3369,5000</t>
  </si>
  <si>
    <t>Агар Plate Count, AppliChem, 5 кг A3369,5000</t>
  </si>
  <si>
    <t>A3369,0500</t>
  </si>
  <si>
    <t>Агар Plate Count, AppliChem, 500 г A3369,0500</t>
  </si>
  <si>
    <t>A5920,0500</t>
  </si>
  <si>
    <t>Агар XLD, AppliChem, 500 г A5920,0500</t>
  </si>
  <si>
    <t>A4816,0500</t>
  </si>
  <si>
    <t>Агар апельсиновый сывороточный, AppliChem, 500 г A4816,0500</t>
  </si>
  <si>
    <t>A5731,0500</t>
  </si>
  <si>
    <t>Агар Дригальского с лактозой, AppliChem, 500 г A5731,0500</t>
  </si>
  <si>
    <t>A5838,0500</t>
  </si>
  <si>
    <t>Агар картофельно-глюкозный, AppliChem, 500 г A5838,0500</t>
  </si>
  <si>
    <t>A2113,1000</t>
  </si>
  <si>
    <t>Агар Кобе I, AppliChem,  1 кг A2113,1000</t>
  </si>
  <si>
    <t>A2113,0500</t>
  </si>
  <si>
    <t>Агар Кобе I, AppliChem,  500 г A2113,0500</t>
  </si>
  <si>
    <t>A3750,0500</t>
  </si>
  <si>
    <t>Агар Мак-Конки, AppliChem, 500 г A3750,0500</t>
  </si>
  <si>
    <t>A5802,0500</t>
  </si>
  <si>
    <t>Агар основа (MRS) для Lactobacillus, AppliChem, 500 г A5802,0500</t>
  </si>
  <si>
    <t>A2112,1000</t>
  </si>
  <si>
    <t>Агар очищенный, Bacteriology grade, AppliChem, 1 кг A2112,1000</t>
  </si>
  <si>
    <t>A2112,0500</t>
  </si>
  <si>
    <t>Агар очищенный, Bacteriology grade, AppliChem, 500 г A2112,0500</t>
  </si>
  <si>
    <t>A3351,0500</t>
  </si>
  <si>
    <t>Агар питательный, AppliChem, 500 г A3351,0500</t>
  </si>
  <si>
    <t>A5626,0500</t>
  </si>
  <si>
    <t>Агар питательный, DEV, AppliChem, 500 г A5626,0500</t>
  </si>
  <si>
    <t>A0917,1000</t>
  </si>
  <si>
    <t>Агар порошок. pure, Food grade, AppliChem, 1 кг A0917,1000</t>
  </si>
  <si>
    <t>A0917,5000</t>
  </si>
  <si>
    <t>Агар порошок, pure, Food grade, AppliChem, 5 кг A0917,5000</t>
  </si>
  <si>
    <t>A0917,0500</t>
  </si>
  <si>
    <t>Агар порошок, pure, Food grade, AppliChem, 500 г A0917,0500</t>
  </si>
  <si>
    <t>A2111,1000</t>
  </si>
  <si>
    <t>Агар растительный, для культурирования клеток, AppliChem, 1 кг A2111,1000</t>
  </si>
  <si>
    <t>A2111,0500</t>
  </si>
  <si>
    <t>Агар растительный, для культурирования клеток, AppliChem, 500 г A2111,0500</t>
  </si>
  <si>
    <t>A5789,0500</t>
  </si>
  <si>
    <t>Агар с солодовым экстрактом, для микробиологии, AppliChem, 500 г A5789,0500</t>
  </si>
  <si>
    <t>A8194,0500</t>
  </si>
  <si>
    <t>Агар с фиолетовым красным, желчью, глюкозой, Ph. Eur., AppliChem, 500 г A8194,0500</t>
  </si>
  <si>
    <t>A5655,0500</t>
  </si>
  <si>
    <t>Агар сердечно-мозговой инфузионный, AppliChem, 500 г A5655,0500</t>
  </si>
  <si>
    <t>A5758,0500</t>
  </si>
  <si>
    <t>Агар эскулиновый с азидом и канамицином, AppliChem, 500 г A5758,0500</t>
  </si>
  <si>
    <t>A0927,1000KG</t>
  </si>
  <si>
    <t>Агар-LB-порошок по Миллеру, AppliChem, 1 кг A0927,1000KG</t>
  </si>
  <si>
    <t>A0927,9010</t>
  </si>
  <si>
    <t>Агар-LB-порошок по Миллеру,  AppliChem, 10 л A0927,9010</t>
  </si>
  <si>
    <t>A0949,1000</t>
  </si>
  <si>
    <t>Агар, Bacteriology grade, AppliChem, 1 кг A0949,1000</t>
  </si>
  <si>
    <t>A0949,0100</t>
  </si>
  <si>
    <t>Агар, Bacteriology grade, AppliChem, 100 г A0949,0100</t>
  </si>
  <si>
    <t>A0949,0250</t>
  </si>
  <si>
    <t>Агар, Bacteriology grade, AppliChem, 250 г A0949,0250</t>
  </si>
  <si>
    <t>A0949,5000</t>
  </si>
  <si>
    <t>Агар, Bacteriology grade, AppliChem, 5 кг A0949,5000</t>
  </si>
  <si>
    <t>A0949,0500</t>
  </si>
  <si>
    <t>Агар, Bacteriology grade, AppliChem, 500 г A0949,0500</t>
  </si>
  <si>
    <t>A1091,0100</t>
  </si>
  <si>
    <t>Агароза MP, 100 г A1091,0100</t>
  </si>
  <si>
    <t>A1091,0250</t>
  </si>
  <si>
    <t>Агароза MP, 250 г A1091,0250</t>
  </si>
  <si>
    <t>A1091,0500</t>
  </si>
  <si>
    <t>Агароза MP, 500 г A1091,0500</t>
  </si>
  <si>
    <t>A2114,1000</t>
  </si>
  <si>
    <t>Агароза с низким электроэндоосмосом, EEO 0,09-0,13, AppliChem, 1 кг A2114,1000</t>
  </si>
  <si>
    <t>A2114,0250</t>
  </si>
  <si>
    <t>Агароза с низким электроэндоосмосом, EEO 0,09-0,13, AppliChem, 250 г A2114,0250</t>
  </si>
  <si>
    <t>A2114,0500</t>
  </si>
  <si>
    <t>Агароза с низким электроэндоосмосом, EEO 0,09-0,13, AppliChem, 500 г A2114,0500</t>
  </si>
  <si>
    <t>A3762,0025</t>
  </si>
  <si>
    <t>Агароза с низкой температурой плавления, Large DNA grade, AppliChem, 25 г A3762,0025</t>
  </si>
  <si>
    <t>A2116,0100</t>
  </si>
  <si>
    <t>Агароза со средним электроэндоосмосом, EEO 0,16-0,19, AppliChem, 100 г A2116,0100</t>
  </si>
  <si>
    <t>A2116,0500</t>
  </si>
  <si>
    <t>Агароза со средним электроэндоосмосом, EEO 0,16-0,19, AppliChem, 500 г A2116,0500</t>
  </si>
  <si>
    <t>A2115,0500</t>
  </si>
  <si>
    <t>Агароза тип 4 с высоким электроэндоосмосом,  EEO 0,23-0,26, Applichem,500 г A2115,0500</t>
  </si>
  <si>
    <t>A8963,1000</t>
  </si>
  <si>
    <t>Агароза , Applichem,  1 кг A8963,1000</t>
  </si>
  <si>
    <t>A8963,0100</t>
  </si>
  <si>
    <t>Агароза , Applichem,  100 г A8963,0100</t>
  </si>
  <si>
    <t>A8963,0250</t>
  </si>
  <si>
    <t>Агароза , Applichem,  250 г A8963,0250</t>
  </si>
  <si>
    <t>A8963,0500</t>
  </si>
  <si>
    <t>Агароза , Applichem,  500 г A8963,0500</t>
  </si>
  <si>
    <t>A6904,0020</t>
  </si>
  <si>
    <t>Агнузид, для ВЭЖХ, AppliChem, 20 мг A6904,0020</t>
  </si>
  <si>
    <t>A1596,0025</t>
  </si>
  <si>
    <t>Аденин сульфат, для биохимии, AppliChem, 25 г A1596,0025</t>
  </si>
  <si>
    <t>A3761,0005</t>
  </si>
  <si>
    <t>Аденозил-S-5-метионина-л йодид, для биохимии, AppliChem, 5 мг A3761,0005</t>
  </si>
  <si>
    <t>A0948,0001</t>
  </si>
  <si>
    <t>Аденозин-5-дифосфат динатриевая соль дигидрат, AppliChem, 1 г A0948,0001</t>
  </si>
  <si>
    <t>A0948,0005</t>
  </si>
  <si>
    <t>Аденозин-5-дифосфат динатриевая соль дигидрат, AppliChem, 5 г A0948,0005</t>
  </si>
  <si>
    <t>A1622,0010</t>
  </si>
  <si>
    <t>Аденозин-5-монофосфат динатриевая соль, AppliChem, 10 г A1622,0010</t>
  </si>
  <si>
    <t>A1348,0100</t>
  </si>
  <si>
    <t>Аденозин-5-трифосфорной кислоты динатриевая соль, для биохимии, AppliChem, 100 г A1348,0100</t>
  </si>
  <si>
    <t>A1348,0025</t>
  </si>
  <si>
    <t>Аденозин-5-трифосфорной кислоты динатриевая соль, для биохимии, AppliChem, 25 г A1348,0025</t>
  </si>
  <si>
    <t>A0833,1000</t>
  </si>
  <si>
    <t>Аденозин, для биохимии, AppliChem, 1 кг A0833,1000</t>
  </si>
  <si>
    <t>A3419,0005</t>
  </si>
  <si>
    <t>Азадирахтин, 5 мг A3419,0005</t>
  </si>
  <si>
    <t>A1089,1000</t>
  </si>
  <si>
    <t>Акриламид 2K, Standard grade, extrapure, AppliChem, 1 кг A1089,1000</t>
  </si>
  <si>
    <t>A1089,9025</t>
  </si>
  <si>
    <t>Акриламид 2K, Standard grade, extrapure, AppliChem, 25 кг A1089,9025</t>
  </si>
  <si>
    <t>A1089,5000</t>
  </si>
  <si>
    <t>Акриламид 2K, Standard grade, extrapure, AppliChem, 5 кг A1089,5000</t>
  </si>
  <si>
    <t>A1154,1000</t>
  </si>
  <si>
    <t>Акриламид 4K раствор (30 %), AppliChem, 1 л A1154,1000</t>
  </si>
  <si>
    <t>A0962,1000</t>
  </si>
  <si>
    <t>Акриламид 4K раствор (40 %), AppliChem, 1 л A0962,1000</t>
  </si>
  <si>
    <t>A1090,1000</t>
  </si>
  <si>
    <t>Акриламид 4K, ultrapure, AppliChem, 1 кг A1090,1000</t>
  </si>
  <si>
    <t>A1090,0100</t>
  </si>
  <si>
    <t>Акриламид 4K, ultrapure, AppliChem, 100 г A1090,0100</t>
  </si>
  <si>
    <t>A1090,0500</t>
  </si>
  <si>
    <t>Акриламид 4K, ultrapure, AppliChem, 500 г A1090,0500</t>
  </si>
  <si>
    <t>A1640,1000</t>
  </si>
  <si>
    <t>Акриламид 4К  смесь с бисакриламидом 4К   19 : 1 раствор 40%, AppliChem, 1 л A1640,1000</t>
  </si>
  <si>
    <t>A1640,0500</t>
  </si>
  <si>
    <t>Акриламид 4К  смесь с бисакриламидом 4К   19 : 1 раствор 40%, AppliChem, 500 мл A1640,0500</t>
  </si>
  <si>
    <t>A0951,1000</t>
  </si>
  <si>
    <t>Акриламид 4К  смесь с бисакриламидом 4К   29 : 1 раствор 30%, AppliChem, 1 л A0951,1000</t>
  </si>
  <si>
    <t>A0951,0500</t>
  </si>
  <si>
    <t>Акриламид 4К  смесь с бисакриламидом 4К   29 : 1 раствор 30%, AppliChem, 500 мл A0951,0500</t>
  </si>
  <si>
    <t>A0950,1000</t>
  </si>
  <si>
    <t>Акриламид 4К  смесь с бисакриламидом 4К   29 : 1 раствор 40%, AppliChem, 1 л A0950,1000</t>
  </si>
  <si>
    <t>A0950,0500</t>
  </si>
  <si>
    <t>Акриламид 4К  смесь с бисакриламидом 4К   29 : 1 раствор 40%, AppliChem, 500 мл A0950,0500</t>
  </si>
  <si>
    <t>A0946,1000</t>
  </si>
  <si>
    <t>Акриламид 4К  смесь с бисакриламидом 4К   32 : 1 раствор 40%, AppliChem, 1 л A0946,1000</t>
  </si>
  <si>
    <t>A1672,1000</t>
  </si>
  <si>
    <t>Акриламид 4К  смесь с бисакриламидом 4К   37.5 : 1 раствор 30%, AppliChem, 1 л A1672,1000</t>
  </si>
  <si>
    <t>A1672,0500</t>
  </si>
  <si>
    <t>Акриламид 4К  смесь с бисакриламидом 4К   37.5 : 1 раствор 30%, AppliChem, 500 мл A1672,0500</t>
  </si>
  <si>
    <t>A1577,1000</t>
  </si>
  <si>
    <t>Акриламид 4К  смесь с бисакриламидом 4К   37.5 : 1 раствор 40%, AppliChem, 1 л A1577,1000</t>
  </si>
  <si>
    <t>A1577,0500</t>
  </si>
  <si>
    <t>Акриламид 4К  смесь с бисакриламидом 4К   37.5 : 1 раствор 40%, AppliChem, 500 мл A1577,0500</t>
  </si>
  <si>
    <t>A3632,1000</t>
  </si>
  <si>
    <t>Акриламид раствор (40 %), для молекулярной биологии, AppliChem, 1 л A3632,1000</t>
  </si>
  <si>
    <t>A3632,0500</t>
  </si>
  <si>
    <t>Акриламид раствор (40 %), для молекулярной биологии, AppliChem, 500 мл A3632,0500</t>
  </si>
  <si>
    <t>A3658,1000</t>
  </si>
  <si>
    <t>Акриламид смесь с бисакриламидом 19 : 1 раствор 40%, для молекулярной биологии, AppliChem, 1 л A3658,1000</t>
  </si>
  <si>
    <t>A3658,0500</t>
  </si>
  <si>
    <t>Акриламид смесь с бисакриламидом 19 : 1 раствор 40%, для молекулярной биологии, AppliChem, 500 мл A3658,0500</t>
  </si>
  <si>
    <t>A4983,1000</t>
  </si>
  <si>
    <t>Акриламид смесь с бисакриламидом 29 : 1 раствор 30%, для молекулярной биологии, AppliChem, 1 л A4983,1000</t>
  </si>
  <si>
    <t>A4983,0250</t>
  </si>
  <si>
    <t>Акриламид смесь с бисакриламидом 29 : 1 раствор 30%, для молекулярной биологии, AppliChem, 250 мл A4983,0250</t>
  </si>
  <si>
    <t>A4983,0500</t>
  </si>
  <si>
    <t>Акриламид смесь с бисакриламидом 29 : 1 раствор 30%, для молекулярной биологии, AppliChem, 500 мл A4983,0500</t>
  </si>
  <si>
    <t>A0385,1000</t>
  </si>
  <si>
    <t>Акриламид смесь с бисакриламидом 29 : 1 раствор 40%, для молекулярной биологии, AppliChem, 1 л A0385,1000</t>
  </si>
  <si>
    <t>A0385,0500</t>
  </si>
  <si>
    <t>Акриламид смесь с бисакриламидом 29 : 1 раствор 40%, для молекулярной биологии, AppliChem, 500 мл A0385,0500</t>
  </si>
  <si>
    <t>A3626,1000</t>
  </si>
  <si>
    <t>Акриламид  смесь с бисакриламидом 37.5 : 1 раствор 30%, для молекулярной биологии, AppliChem, 1 л A3626,1000</t>
  </si>
  <si>
    <t>A3626,0250</t>
  </si>
  <si>
    <t>Акриламид  смесь с бисакриламидом 37.5 : 1 раствор 30%, для молекулярной биологии, AppliChem, 250 мл A3626,0250</t>
  </si>
  <si>
    <t>A3626,0500</t>
  </si>
  <si>
    <t>Акриламид  смесь с бисакриламидом 37.5 : 1 раствор 30%, для молекулярной биологии, AppliChem, 500 мл A3626,0500</t>
  </si>
  <si>
    <t>A4989,1000</t>
  </si>
  <si>
    <t>Акриламид смесь с бисакриламидом 37,5 : 1 раствор 40%, для молекулярной биологии, AppliChem, 1 л A4989,1000</t>
  </si>
  <si>
    <t>A4989,0500</t>
  </si>
  <si>
    <t>Акриламид смесь с бисакриламидом 37?5 : 1 раствор 40%, для молекулярной биологии, AppliChem, 500 мл A4989,0500</t>
  </si>
  <si>
    <t>A3812,1000</t>
  </si>
  <si>
    <t>Акриламид, для молекулярной биологии, AppliChem, 1 кг A3812,1000</t>
  </si>
  <si>
    <t>A3812,0250</t>
  </si>
  <si>
    <t>Акриламид, для молекулярной биологии, AppliChem, 250 г A3812,0250</t>
  </si>
  <si>
    <t>A2952,0250</t>
  </si>
  <si>
    <t>Акрифлавина гидрохлорид, для биохимии,  Applichem, 250 г A2952,0250</t>
  </si>
  <si>
    <t>A5263,0020</t>
  </si>
  <si>
    <t>Актеин, для ВЭЖХ, AppliChem, 20 мг A5263,0020</t>
  </si>
  <si>
    <t>A5265,0020</t>
  </si>
  <si>
    <t>Актеозид, для ВЭЖХ, AppliChem, 20 мг A5265,0020</t>
  </si>
  <si>
    <t>A1489,0005</t>
  </si>
  <si>
    <t>Актиномицин Д, для биохимии, AppliChem, 5 мг A1489,0005</t>
  </si>
  <si>
    <t>A3198,0100</t>
  </si>
  <si>
    <t>Аланил-L-глутамин-L, для культурирования клеток, AppliChem, 100 г A3198,0100</t>
  </si>
  <si>
    <t>A2123,1000</t>
  </si>
  <si>
    <t>Аланин бета, для биохимии, AppliChem, 1 кг A2123,1000</t>
  </si>
  <si>
    <t>A1688,0100</t>
  </si>
  <si>
    <t>Аланин-L, pure Ph. Eur., USP, AppliChem, 100 г A1688,0100</t>
  </si>
  <si>
    <t>A3690,1000</t>
  </si>
  <si>
    <t>Аланин-L, для биохимии, AppliChem, 1 кг A3690,1000</t>
  </si>
  <si>
    <t>A3690,0100</t>
  </si>
  <si>
    <t>Аланин-L, для биохимии, AppliChem, 100 г A3690,0100</t>
  </si>
  <si>
    <t>A2244,0100</t>
  </si>
  <si>
    <t>Альбумин бычий сывороточный, фракция V, pH=5.2, AppliChem,  100 г A2244,0100</t>
  </si>
  <si>
    <t>A2244,0500</t>
  </si>
  <si>
    <t>Альбумин бычий сывороточный, фракция V, pH=5.2, AppliChem,  500 г A2244,0500</t>
  </si>
  <si>
    <t>A4344,1000</t>
  </si>
  <si>
    <t>Альбумин из куриного яйца, 1 кг A4344,1000</t>
  </si>
  <si>
    <t>A4344,0500</t>
  </si>
  <si>
    <t>Альбумин из куриного яйца, 500 г A4344,0500</t>
  </si>
  <si>
    <t>A2245,0010</t>
  </si>
  <si>
    <t>Альбумин из куриных яиц (Овальбумин), AppliChem,  10 г A2245,0010</t>
  </si>
  <si>
    <t>A2245,0005</t>
  </si>
  <si>
    <t>Альбумин из куриных яиц (Овальбумин), AppliChem, 5 г A2245,0005</t>
  </si>
  <si>
    <t>A0846,0001</t>
  </si>
  <si>
    <t>Альбумин кристаллизованный, AppliChem, 1 г A0846,0001</t>
  </si>
  <si>
    <t>A0846,0005</t>
  </si>
  <si>
    <t>Альбумин кристаллизованный, AppliChem, 5 г A0846,0005</t>
  </si>
  <si>
    <t>A1391,0100</t>
  </si>
  <si>
    <t>Альбумин, фракция V(ph7,0), AppliChem, 100 г A1391,0100</t>
  </si>
  <si>
    <t>A1391,0025</t>
  </si>
  <si>
    <t>Альбумин, фракция V(ph7,0), Applichem, 25 г A1391,0025</t>
  </si>
  <si>
    <t>A1391,0250</t>
  </si>
  <si>
    <t>Альбумин, фракция V(ph7,0), AppliChem, 250 г A1391,0250</t>
  </si>
  <si>
    <t>A1391,0050</t>
  </si>
  <si>
    <t>Альбумин, фракция V(ph7,0), AppliChem, 50 г A1391,0050</t>
  </si>
  <si>
    <t>A6588,0050</t>
  </si>
  <si>
    <t>Альбумин фракция V (pH 7,0), Blotting grade, AppliChem, 50 г A6588,0050</t>
  </si>
  <si>
    <t>A0847,0050</t>
  </si>
  <si>
    <t>Альбумин-Н1, AppliChem, 50 г A0847,0050</t>
  </si>
  <si>
    <t>A0848,0050</t>
  </si>
  <si>
    <t>Альбумин-Н2, AppliChem, 50 г A0848,0050</t>
  </si>
  <si>
    <t>A0850,0050</t>
  </si>
  <si>
    <t>Альбумин, EIA and RIA grade, AppliChem, 50 г A0850,0050</t>
  </si>
  <si>
    <t>A0850,0500</t>
  </si>
  <si>
    <t>Альбумин, EIA and RIA grade, AppliChem, 500 г A0850,0500</t>
  </si>
  <si>
    <t>A0849,0050</t>
  </si>
  <si>
    <t>Альбумин, для микробиологии, AppliChem, 50 г A0849,0050</t>
  </si>
  <si>
    <t>A6611,0001</t>
  </si>
  <si>
    <t>Альбумин, челов., AppliChem, 1г A6611,0001</t>
  </si>
  <si>
    <t>A2124,0010</t>
  </si>
  <si>
    <t>Альциановый синий 8 GS (C.I. 74240),  AppliChem, 10 г A2124,0010</t>
  </si>
  <si>
    <t>A2124,0005</t>
  </si>
  <si>
    <t>Альциановый синий 8 GS (C.I. 74240),  AppliChem, 5 г A2124,0005</t>
  </si>
  <si>
    <t>A1485,0001</t>
  </si>
  <si>
    <t>Аманитин-альфа, AppliChem, 1 мг A1485,0001</t>
  </si>
  <si>
    <t>A1485,0025</t>
  </si>
  <si>
    <t>Аманитин-альфа, AppliChem, 25 мг A1485,0025</t>
  </si>
  <si>
    <t>A1485,0005</t>
  </si>
  <si>
    <t>Аманитин-альфа, AppliChem, 5 мг A1485,0005</t>
  </si>
  <si>
    <t>A1399,0100</t>
  </si>
  <si>
    <t>Амидочерный 10 Б (C.I. 20470), AppliChem,  100 г A1399,0100</t>
  </si>
  <si>
    <t>A6949,0010</t>
  </si>
  <si>
    <t>Амилаза-альфа из поджелудочной железы человека, AppliChem, 10 U A6949,0010</t>
  </si>
  <si>
    <t>A6948,0500</t>
  </si>
  <si>
    <t>Амилаза-Альфа из слюны человека, AppliChem, 500 U A6948,0500</t>
  </si>
  <si>
    <t>A6948,5000</t>
  </si>
  <si>
    <t>Амилаза-Альфа из слюны человека, AppliChem, 5000 U A6948,5000</t>
  </si>
  <si>
    <t>A7850,0001</t>
  </si>
  <si>
    <t>Аминоактиномицин-7 D, для биохимии, AppliChem, 1 мг A7850,0001</t>
  </si>
  <si>
    <t>A1523,0100</t>
  </si>
  <si>
    <t>Аминоантипирин-4, для биохимии, AppliChem, 100 г A1523,0100</t>
  </si>
  <si>
    <t>A2126,0010</t>
  </si>
  <si>
    <t>Аминобензамидин-п дигидрохлорид, для биохимии, AppliChem, 10 г A2126,0010</t>
  </si>
  <si>
    <t>A0966,0050</t>
  </si>
  <si>
    <t>Аминобензойная-4 кислота, для биохимии, AppliChem, 50 г A0966,0050</t>
  </si>
  <si>
    <t>A2266,0500</t>
  </si>
  <si>
    <t>Аминокапроновая кислота-e, для биохимии, AppliChem,  500 г A2266,0500</t>
  </si>
  <si>
    <t>A2266,0250</t>
  </si>
  <si>
    <t>Аминокапроновая-е кислота, для биохимии, AppliChem, 250 г A2266,0250</t>
  </si>
  <si>
    <t>A1731,0001</t>
  </si>
  <si>
    <t>Аминолевулиновая кислота-5 гидрохлорид, для биохимии, AppliChem, 1 г A1731,0001</t>
  </si>
  <si>
    <t>A1731,0005</t>
  </si>
  <si>
    <t>Аминолевулиновая кислота-5 гидрохлорид, для биохимии, AppliChem, 5 г A1731,0005</t>
  </si>
  <si>
    <t>A2128,0500</t>
  </si>
  <si>
    <t>Аммиак, 25% раствор, для синтеза ДНК, Applichem, 500 мл A2128,0500</t>
  </si>
  <si>
    <t>A4716,0250</t>
  </si>
  <si>
    <t>Аммония ацетат раствор (5 M), для молекулярной биологии, AppliChem, 250 мл A4716,0250</t>
  </si>
  <si>
    <t>A2936,0500</t>
  </si>
  <si>
    <t>Аммония ацетат, для молекулярной биологии, AppliChem, 500 г A2936,0500</t>
  </si>
  <si>
    <t>A2246,0100</t>
  </si>
  <si>
    <t>Аммония молибдат 4-водн., для биохимии AppliChem, 100 г A2246,0100</t>
  </si>
  <si>
    <t>A2246,0500</t>
  </si>
  <si>
    <t>Аммония молибдат 4-водн., для биохимии, AppliChem, 500 г A2246,0500</t>
  </si>
  <si>
    <t>A1032,1000</t>
  </si>
  <si>
    <t>Аммония сульфат, для биохимии, AppliChem, 1 кг A1032,1000</t>
  </si>
  <si>
    <t>A1032,5000</t>
  </si>
  <si>
    <t>Аммония сульфат, для биохимии, AppliChem, 5 кг A1032,5000</t>
  </si>
  <si>
    <t>A3485,1000</t>
  </si>
  <si>
    <t>Аммония сульфат, для молекулярной биологии, AppliChem, 1 кг A3485,1000</t>
  </si>
  <si>
    <t>A3485,5000</t>
  </si>
  <si>
    <t>Аммония сульфат, для молекулярной биологии, AppliChem, 5 кг A3485,5000</t>
  </si>
  <si>
    <t>A3661,1000</t>
  </si>
  <si>
    <t>Аммония хлорид, для биохимии, AppliChem, 1 кг A3661,1000</t>
  </si>
  <si>
    <t>A6352,0025</t>
  </si>
  <si>
    <t>Ампицилина натриевая соль, pure Ph. Eur., AppliChem, 25 г A6352,0025</t>
  </si>
  <si>
    <t>A6352,0250</t>
  </si>
  <si>
    <t>Ампицилина натриевая соль, pure Ph. Eur., AppliChem, 250 г A6352,0250</t>
  </si>
  <si>
    <t>A7492,0010</t>
  </si>
  <si>
    <t>Ампициллин 3-водный, для молекулярной биологии, AppliChem, 10 г A7492,0010</t>
  </si>
  <si>
    <t>A7492,0100</t>
  </si>
  <si>
    <t>Ампициллин 3-водный, для молекулярной биологии, AppliChem, 100 г A7492,0100</t>
  </si>
  <si>
    <t>A7492,0025</t>
  </si>
  <si>
    <t>Ампициллин 3-водный, для молекулярной биологии, AppliChem, 25 г A7492,0025</t>
  </si>
  <si>
    <t>A0839,0025</t>
  </si>
  <si>
    <t>Ампициллина натриевая соль, для биохимии, Applichem, 25 г A0839,0025</t>
  </si>
  <si>
    <t>A0839,0250</t>
  </si>
  <si>
    <t>Ампициллина натриевая соль, для биохимии, Applichem, 250 г A0839,0250</t>
  </si>
  <si>
    <t>A7009,0001</t>
  </si>
  <si>
    <t>Амфоретицин B, pure Ph. Eur., Applichem, 1 г A7009,0001</t>
  </si>
  <si>
    <t>A1907,0001</t>
  </si>
  <si>
    <t>Амфоретицин B, для биохимии, Applichem, 1 г A1907,0001</t>
  </si>
  <si>
    <t>A1907,0250</t>
  </si>
  <si>
    <t>Амфоретицин B, для биохимии, Applichem, 250 мг A1907,0250</t>
  </si>
  <si>
    <t>A1907,0500</t>
  </si>
  <si>
    <t>Амфоретицин B, для биохимии, Applichem, 500 мг A1907,0500</t>
  </si>
  <si>
    <t>A1907,0050</t>
  </si>
  <si>
    <t>Амфотерицин B, для биохимии, AppliChem, 50 мг A1907,0050</t>
  </si>
  <si>
    <t>A7650,0025</t>
  </si>
  <si>
    <t>Анисомицин, для биохимии, AppliChem, 25 мг A7650,0025</t>
  </si>
  <si>
    <t>A6798,0020</t>
  </si>
  <si>
    <t>Антибиотик G418 раствор, стерильный, AppliChem, 20 мл A6798,0020</t>
  </si>
  <si>
    <t>A6798,0050</t>
  </si>
  <si>
    <t>Антибиотик G418 раствор, стерильный, AppliChem, 50 мл A6798,0050</t>
  </si>
  <si>
    <t>A6940,0100</t>
  </si>
  <si>
    <t>антиген карциноэмбриональный (CEA), челов., 100 мкг A6940,0100</t>
  </si>
  <si>
    <t>A2129,0010</t>
  </si>
  <si>
    <t>Антипаин дигидрохлорид, для биохимии, AppliChem, 10 мг A2129,0010</t>
  </si>
  <si>
    <t>A2129,0025</t>
  </si>
  <si>
    <t>Антипаин дигидрохлорид, для биохимии, AppliChem, 25 мг A2129,0025</t>
  </si>
  <si>
    <t>A6744,0100</t>
  </si>
  <si>
    <t>Апигенин-7-глюкозид, pure, AppliChem, 100 мг A6744,0100</t>
  </si>
  <si>
    <t>A3388,0020</t>
  </si>
  <si>
    <t>Апигенин, для ВЭЖХ, AppliChem, 20 мг A3388,0020</t>
  </si>
  <si>
    <t>A7682,0005</t>
  </si>
  <si>
    <t>Апрамицин сульфат, для биохимии, AppliChem, 5 г A7682,0005</t>
  </si>
  <si>
    <t>A2132,0010</t>
  </si>
  <si>
    <t>Апротинин, для биохимии, AppliChem, 10 мг A2132,0010</t>
  </si>
  <si>
    <t>A2132,0100</t>
  </si>
  <si>
    <t>Апротинин, для биохимии, AppliChem, 100 мг A2132,0100</t>
  </si>
  <si>
    <t>A2132,0025</t>
  </si>
  <si>
    <t>Апротинин, для биохимии, AppliChem, 25 мг A2132,0025</t>
  </si>
  <si>
    <t>A1700,9010</t>
  </si>
  <si>
    <t>Аргинин-L гидрохлорид, pure Ph. Eur., USP, AppliChem, 10 кг A1700,9010</t>
  </si>
  <si>
    <t>A1700,9015</t>
  </si>
  <si>
    <t>Аргинин-L гидрохлорид, pure Ph. Eur., USP, AppliChem, 15 кг A1700,9015</t>
  </si>
  <si>
    <t>A1345,1000</t>
  </si>
  <si>
    <t>L-аргинин, pure Ph. Eur., USP, AppliChem, 1 кг A1345,1000</t>
  </si>
  <si>
    <t>A1345,0500</t>
  </si>
  <si>
    <t>L-аргинин, pure Ph. Eur., USP, AppliChem, 500 г A1345,0500</t>
  </si>
  <si>
    <t>A3675,1000</t>
  </si>
  <si>
    <t>Аргинин-L, для биохимии, Applichem, 1 кг A3675,1000</t>
  </si>
  <si>
    <t>A3675,0100</t>
  </si>
  <si>
    <t>Аргинин-L, для биохимии, Applichem, 100 г A3675,0100</t>
  </si>
  <si>
    <t>A3675,0500</t>
  </si>
  <si>
    <t>Аргинин-L, для биохимии, Applichem, 500 г A3675,0500</t>
  </si>
  <si>
    <t>A3653,1000</t>
  </si>
  <si>
    <t>Аргинин-L, для культурирования клеток, Applichem, 1 кг A3653,1000</t>
  </si>
  <si>
    <t>A3709,1000</t>
  </si>
  <si>
    <t>Аргинина-L гидрохлорид, для биохимии, Applichem, 1 кг A3709,1000</t>
  </si>
  <si>
    <t>A3680,1000</t>
  </si>
  <si>
    <t>Аргинина-L гидрохлорид, для культурирования клеток, Applichem, 1 кг A3680,1000</t>
  </si>
  <si>
    <t>A1052,1000</t>
  </si>
  <si>
    <t>Аскорбиновая кислота -L(+), powdered, для биохимии, AppliChem, 1 кг A1052,1000</t>
  </si>
  <si>
    <t>A1052,0100</t>
  </si>
  <si>
    <t>Аскорбиновая кислота -L(+), powdered, для биохимии, AppliChem, 100 г A1052,0100</t>
  </si>
  <si>
    <t>A1052,0250</t>
  </si>
  <si>
    <t>Аскорбиновая кислота -L(+), powdered, для биохимии, AppliChem, 250 г A1052,0250</t>
  </si>
  <si>
    <t>A1668,9025</t>
  </si>
  <si>
    <t>Аспарагин-L 1-водн., pure Ph. Eur., AppliChem, 25 кг A1668,9025</t>
  </si>
  <si>
    <t>A3721,1000</t>
  </si>
  <si>
    <t>Аспарагин-L моногидрат, более 99%, для биохимии, Applichem, 1 кг A3721,1000</t>
  </si>
  <si>
    <t>A3721,9025</t>
  </si>
  <si>
    <t>Аспарагин-L моногидрат, более 99%, для биохимии, Applichem, 25 кг A3721,9025</t>
  </si>
  <si>
    <t>A3669,0100</t>
  </si>
  <si>
    <t>L-Аспарагина моногидрат, для культурирования клеток, Applichem, 100 г A3669,0100</t>
  </si>
  <si>
    <t>A3669,0500</t>
  </si>
  <si>
    <t>Аспарагин-L моногидрат, для культурирования клеток, Applichem, 500 г A3669,0500</t>
  </si>
  <si>
    <t>A1701,9025</t>
  </si>
  <si>
    <t>L-Аспарагиновая кислота, фарм (USP, Ph. Eur.), Applichem, 25 кг A1701,9025</t>
  </si>
  <si>
    <t>A1701,5000</t>
  </si>
  <si>
    <t>L-Аспарагиновая кислота, фарм (USP, Ph. Eur.), Applichem, 5 кг A1701,5000</t>
  </si>
  <si>
    <t>A2054,0050</t>
  </si>
  <si>
    <t>Аукубин, для ВЭЖХ, AppliChem, 50 мг A2054,0050</t>
  </si>
  <si>
    <t>A7633,0001</t>
  </si>
  <si>
    <t>Афидоколин (+), для биохимии, AppliChem, 1 мг A7633,0001</t>
  </si>
  <si>
    <t>A0998,0100</t>
  </si>
  <si>
    <t>АФМСФ(APMSF) 4-амидинофенилметансульфонилфторид гидрохлорид, для биохимии, AppliChem, 100 мг A0998,0100</t>
  </si>
  <si>
    <t>A0998,0050</t>
  </si>
  <si>
    <t>АФМСФ(APMSF) 4-амидинофенилметансульфонилфторид гидрохлорид, для биохимии, AppliChem, 50 мг A0998,0050</t>
  </si>
  <si>
    <t>A1060,1000</t>
  </si>
  <si>
    <t>АЦЕС, Buffer grade, AppliChem, 1 кг A1060,1000</t>
  </si>
  <si>
    <t>A1060,0250</t>
  </si>
  <si>
    <t>Ацетамидо-N-2-Аминоэтансульфоновая-2 кислота, для биохимии, AppliChem, 250 г A1060,0250</t>
  </si>
  <si>
    <t>A5262,0020</t>
  </si>
  <si>
    <t>Ацетил-3-кето-11-бета-босвелииевая кислота, для ВЭЖХ, AppliChem, 20 мг A5262,0020</t>
  </si>
  <si>
    <t>A7451,0005</t>
  </si>
  <si>
    <t>N-Ацетил-D-галактозамин, Applichem, 5 г A7451,0005</t>
  </si>
  <si>
    <t>A2554,0250</t>
  </si>
  <si>
    <t>Ацетил-N-глюкозамин-D, для биохимии, AppliChem, 250 г A2554,0250</t>
  </si>
  <si>
    <t>A4207,0100</t>
  </si>
  <si>
    <t>Ацетил-N-цистеин-L, &gt;99%, для биохимии, AppliChem, 100 г A4207,0100</t>
  </si>
  <si>
    <t>A4207,0500</t>
  </si>
  <si>
    <t>Ацетил-N-цистеин-L, &gt;99%, BioChemica, AppliChem, 500 г A4207,0500</t>
  </si>
  <si>
    <t>A8174,0500</t>
  </si>
  <si>
    <t>Ацетил-N-цистеин-L, BioChemica (non animal origin), AppliChem, 500 г A8174,0500</t>
  </si>
  <si>
    <t>A3753,0100</t>
  </si>
  <si>
    <t>Ацетил-коэнзима А трилитиевая соль, для биохимии, AppliChem, 100 мг A3753,0100</t>
  </si>
  <si>
    <t>A3753,0050</t>
  </si>
  <si>
    <t>Ацетил-коэнзима А трилитиевая соль, для биохимии, AppliChem, 50 мг A3753,0050</t>
  </si>
  <si>
    <t>A3754,0025</t>
  </si>
  <si>
    <t>Ацетилтиохолина йодид, для биохимии, AppliChem, 25 г A3754,0025</t>
  </si>
  <si>
    <t>A2051,0025</t>
  </si>
  <si>
    <t>Ацетоксивалереновая кислота, для ВЭЖХ, AppliChem, 25 мг A2051,0025</t>
  </si>
  <si>
    <t>A2051,0025DOC</t>
  </si>
  <si>
    <t>Ацетоксивалереновая кислота, для ВЭЖХ, AppliChem, 25 мг A2051,0025DOC</t>
  </si>
  <si>
    <t>A1421,0001</t>
  </si>
  <si>
    <t>АЭБСФ (AEBSF) гидрохлорид, для биохимии, AppliChem, 1 г A1421,0001</t>
  </si>
  <si>
    <t>A1421,0100</t>
  </si>
  <si>
    <t>АЭБСФ (AEBSF) гидрохлорид, для биохимии, AppliChem, 100 мг A1421,0100</t>
  </si>
  <si>
    <t>A1421,0250</t>
  </si>
  <si>
    <t>АЭБСФ (AEBSF) гидрохлорид, для биохимии, AppliChem, 250 мг A1421,0250</t>
  </si>
  <si>
    <t>A1421,0500</t>
  </si>
  <si>
    <t>АЭБСФ (AEBSF) гидрохлорид, для биохимии, AppliChem, 500 мг A1421,0500</t>
  </si>
  <si>
    <t>A7823,0001</t>
  </si>
  <si>
    <t>Бафиломицин А1, для биохимии, AppliChem, 1 мг. A7823,0001</t>
  </si>
  <si>
    <t>A4439,0050</t>
  </si>
  <si>
    <t>Бенгальский розовый (C.I. 45440), AppliChem, 50 г A4439,0050</t>
  </si>
  <si>
    <t>A7685,0001</t>
  </si>
  <si>
    <t>Бензиламинопурин-6, для биохимии, AppliChem, 1 г A7685,0001</t>
  </si>
  <si>
    <t>A7685,0025</t>
  </si>
  <si>
    <t>Бензиламинопурин-6, для биохимии, AppliChem, 25 г A7685,0025</t>
  </si>
  <si>
    <t>A5030,0005</t>
  </si>
  <si>
    <t>Бензоил-DL-Аргинин п-нитроанилид гидрохлорид, для биохимии, AppliChem, 5г A5030,0005</t>
  </si>
  <si>
    <t>A3770,0005</t>
  </si>
  <si>
    <t>Бензоил--альфа-л-аргинина этиловый эфир гидрохлорид (BAEE), для биохимии, AppliChem, 5 г A3770,0005</t>
  </si>
  <si>
    <t>A6834,0100</t>
  </si>
  <si>
    <t>Бензоэтония хлорид, для биохимии, AppliChem, 100 г A6834,0100</t>
  </si>
  <si>
    <t>A2137,0025</t>
  </si>
  <si>
    <t>Бестатин гидрохлорид, для биохимии, AppliChem, 25 мг A2137,0025</t>
  </si>
  <si>
    <t>A5227,0100</t>
  </si>
  <si>
    <t>Биотин-11-dUTP, AppliChem, 100 мкл A5227,0100</t>
  </si>
  <si>
    <t>A0969,0001</t>
  </si>
  <si>
    <t>Биотин-D-(+), для биохимии, AppliChem, 1 г A0969,0001</t>
  </si>
  <si>
    <t>A0969,0250</t>
  </si>
  <si>
    <t>Биотин-D-(+), для биохимии, AppliChem, &gt;99%, 250 мг A0969,0250</t>
  </si>
  <si>
    <t>A7867,0010</t>
  </si>
  <si>
    <t>биотиниламино-9 диоксопентадекановой-4,7-кислоты N-гидроксисукцинимидиловый эфир, AppliChem, 10 мг A7867,0010</t>
  </si>
  <si>
    <t>A1096,1000</t>
  </si>
  <si>
    <t>Бисакриламид 2K, Standard grade, extrapure, AppliChem, 1 кг A1096,1000</t>
  </si>
  <si>
    <t>A1096,0100</t>
  </si>
  <si>
    <t>Бисакриламид 2K, Standard grade, extrapure, AppliChem, 100 г A1096,0100</t>
  </si>
  <si>
    <t>A1096,0500</t>
  </si>
  <si>
    <t>Бисакриламид 2K, Standard grade, extrapure, AppliChem, 500 г A1096,0500</t>
  </si>
  <si>
    <t>A1574,1000</t>
  </si>
  <si>
    <t>Бисакриламид 4K раствор (2%), AppliChem, 1 л A1574,1000</t>
  </si>
  <si>
    <t>A1095,0100</t>
  </si>
  <si>
    <t>Бисакриламид 4K, ultrapure, AppliChem, 100 г A1095,0100</t>
  </si>
  <si>
    <t>A1095,0250</t>
  </si>
  <si>
    <t>Бисакриламид 4K, ultrapure, AppliChem, 250 г A1095,0250</t>
  </si>
  <si>
    <t>A1095,0050</t>
  </si>
  <si>
    <t>Бисакриламид 4K, ultrapure, AppliChem, 50 г A1095,0050</t>
  </si>
  <si>
    <t>A3657,1000</t>
  </si>
  <si>
    <t>Бисакриламид раствор (2 %), для молекулярной биологии, AppliChem, 1 л A3657,1000</t>
  </si>
  <si>
    <t>A3636,0100</t>
  </si>
  <si>
    <t>Бисакриламид, для молекулярной биологии, AppliChem, 100 г A3636,0100</t>
  </si>
  <si>
    <t>A3636,0250</t>
  </si>
  <si>
    <t>Бисакриламид, для молекулярной биологии, AppliChem, 250 г A3636,0250</t>
  </si>
  <si>
    <t>A7961,0100</t>
  </si>
  <si>
    <t>Бис-сульфосукцинимидил суберат динатриевая соль (BS3), AppliChem, 100 мг A7961,0100</t>
  </si>
  <si>
    <t>A1135,0500</t>
  </si>
  <si>
    <t>Бис-Трис-пропан, Buffer grade, AppliChem, 500 г A1135,0500</t>
  </si>
  <si>
    <t>A1025,1000</t>
  </si>
  <si>
    <t>Бис-трис, Buffer grade, AppliChem, 1 кг A1025,1000</t>
  </si>
  <si>
    <t>A1025,0100</t>
  </si>
  <si>
    <t>Бис-трис, Buffer grade, AppliChem, 100 г A1025,0100</t>
  </si>
  <si>
    <t>A1025,0250</t>
  </si>
  <si>
    <t>Бис-трис, Buffer grade, AppliChem, AppliChem, 250 г A1025,0250</t>
  </si>
  <si>
    <t>A1025,0500</t>
  </si>
  <si>
    <t>Бис-трис, Buffer grade, AppliChem, 500 г A1025,0500</t>
  </si>
  <si>
    <t>A3992,0250</t>
  </si>
  <si>
    <t>Бис-трис, для молекулярной биологии, AppliChem, 250 г A3992,0250</t>
  </si>
  <si>
    <t>A0740,0100</t>
  </si>
  <si>
    <t>Бисбензимид Н33258, для биохимии, AppliChem, 100 мг A0740,0100</t>
  </si>
  <si>
    <t>A0741,0050</t>
  </si>
  <si>
    <t>Бисбензимид Н33342, для биохимии, AppliChem, 50 мг A0741,0050</t>
  </si>
  <si>
    <t>A1024,1000</t>
  </si>
  <si>
    <t>Бицин, Buffer grade, AppliChem, 1 кг A1024,1000</t>
  </si>
  <si>
    <t>A1024,0100</t>
  </si>
  <si>
    <t>Бицин, Buffer grade, AppliChem, 100 г A1024,0100</t>
  </si>
  <si>
    <t>A1024,0250</t>
  </si>
  <si>
    <t>Бицин, Buffer grade, AppliChem, 250 г A1024,0250</t>
  </si>
  <si>
    <t>A1024,0500</t>
  </si>
  <si>
    <t>Бицин, Buffer grade, AppliChem, 500 г A1024,0500</t>
  </si>
  <si>
    <t>A1003,0001</t>
  </si>
  <si>
    <t>БКЭКФ-АМ(BCECF-AM), 2',7'-бис-(карбоксиэтил)-5(6)-карбоксифлуоресциина ацетоксиметиловый эфир, для биохимии, AppliChem, 1 мг A1003,0001</t>
  </si>
  <si>
    <t>A3784,0010</t>
  </si>
  <si>
    <t>Бластицидин-S гидрохлорид, для биохимии, AppliChem, 10 мг A3784,0010</t>
  </si>
  <si>
    <t>A3784,0025</t>
  </si>
  <si>
    <t>Бластицидин-S гидрохлорид, для биохимии, AppliChem, 25 мг A3784,0025</t>
  </si>
  <si>
    <t>A3784,0005</t>
  </si>
  <si>
    <t>Бластицидин-S гидрохлорид, для биохимии, AppliChem, 5 мг A3784,0005</t>
  </si>
  <si>
    <t>A3773,0001</t>
  </si>
  <si>
    <t>Блеомицина сульфат(смесь солей), для биохимии, AppliChem, 1 мг A3773,0001</t>
  </si>
  <si>
    <t>A3773,0005</t>
  </si>
  <si>
    <t>Блеомицина сульфат(смесь солей), для биохимии, AppliChem, 5 мг A3773,0005</t>
  </si>
  <si>
    <t>A2940,1000</t>
  </si>
  <si>
    <t>Борная кислота для молекулярной биологии, AppliChem, 1 кг A2940,1000</t>
  </si>
  <si>
    <t>A0768,1000</t>
  </si>
  <si>
    <t>Борная кислота, Buffer grade, AppliChem, 1 кг A0768,1000</t>
  </si>
  <si>
    <t>A1097,1000</t>
  </si>
  <si>
    <t>Борная кислота, для биохимии, AppliChem, 1 кг A1097,1000</t>
  </si>
  <si>
    <t>A2138,0025</t>
  </si>
  <si>
    <t>Брефелдин А, для биохимии, AppliChem, 25 мг A2138,0025</t>
  </si>
  <si>
    <t>A2138,0005</t>
  </si>
  <si>
    <t>Брефелдин А, для биохимии, AppliChem, 5 мг A2138,0005</t>
  </si>
  <si>
    <t>A1381,0250</t>
  </si>
  <si>
    <t>Бридж (Brij® 35), для биохимии, AppliChem, 250 г A1381,0250</t>
  </si>
  <si>
    <t>A1669,1000</t>
  </si>
  <si>
    <t>Бридж 58(Детергент неионный Brij® 58), для биохимии, AppliChem, 1 кг A1669,1000</t>
  </si>
  <si>
    <t>A1286,0100</t>
  </si>
  <si>
    <t>Бридж reg, 35 - раствор 10 % peroxide-free, AppliChem, 100 мл A1286,0100</t>
  </si>
  <si>
    <t>A5564,0025</t>
  </si>
  <si>
    <t>Бриллиантовый синий FCF(Erioglaucine (C.I.42090)), AppliChem, 25 г A5564,0025</t>
  </si>
  <si>
    <t>A2107,0250</t>
  </si>
  <si>
    <t>1-бром-хлор-3-пропан, для биохимии, AppliChem, 250 мл A2107,0250</t>
  </si>
  <si>
    <t>A2139,0005</t>
  </si>
  <si>
    <t>5-Бром-2'-дезоксиуридин,  для биохимии, AppliChem, 5 г A2139,0005</t>
  </si>
  <si>
    <t>A1113,0001</t>
  </si>
  <si>
    <t>Бром-5-хлор-4-индолил-3-b-D-глюкуронида циклогексиламмонийная соль (X-Gluc), для биохимии, Applichem, 1 г A1113,0001</t>
  </si>
  <si>
    <t>A1113,0250</t>
  </si>
  <si>
    <t>Бром-5-хлор-4-индолил-3-b-D-глюкуронида циклогексиламмонийная соль ( X-Gluc) BioChemica, Applichem, 250 мг A1113,0250</t>
  </si>
  <si>
    <t>A1007,0001</t>
  </si>
  <si>
    <t>Бром-5-хлор-4-индолил-3-в-D-галактопиранозид (X-Gal), для биохимии, AppliChem, 1 г A1007,0001</t>
  </si>
  <si>
    <t>A1007,0010</t>
  </si>
  <si>
    <t>Бром-5-хлор-4-индолил-3-в-D-галактопиранозид (X-Gal), для биохимии, AppliChem, 10 г A1007,0010</t>
  </si>
  <si>
    <t>A1007,0250</t>
  </si>
  <si>
    <t>Бром-5-хлор-4-индолил-3-в-D-галактопиранозид (X-Gal), для биохимии, AppliChem,  250 мг A1007,0250</t>
  </si>
  <si>
    <t>A1007,0005</t>
  </si>
  <si>
    <t>Бром-5-хлор-4-индолил-3-в-D-галактопиранозид (X-Gal), для биохимии, AppliChem, 5 г A1007,0005</t>
  </si>
  <si>
    <t>A1007,0500</t>
  </si>
  <si>
    <t>Бром-5-хлор-4-индолил-3-в-D-галактопиранозид (X-Gal), для биохимии, AppliChem, 500 мг A1007,0500</t>
  </si>
  <si>
    <t>A4978,0001</t>
  </si>
  <si>
    <t>Бром-5-хлор-4-индолил-3-в-D-галактопиранозид (X-Gal), для молекулярной биологии, AppliChem, 1 г A4978,0001</t>
  </si>
  <si>
    <t>A4978,0100</t>
  </si>
  <si>
    <t>Бром-5-хлор-4-индолил-3-в-D-галактопиранозид (X-Gal), для молекулярной биологии, AppliChem, 100 мг A4978,0100</t>
  </si>
  <si>
    <t>A4978,0005</t>
  </si>
  <si>
    <t>Бром-5-хлор-4-индолил-3-в-D-галактопиранозид (X-Gal), для молекулярной биологии, AppliChem, 5 г A4978,0005</t>
  </si>
  <si>
    <t>A4978,0500</t>
  </si>
  <si>
    <t>Бром-5-хлор-4-индолил-3-в-D-галактопиранозид (X-Gal), для молекулярной биологии, AppliChem, 500 мг A4978,0500</t>
  </si>
  <si>
    <t>A1548,0100</t>
  </si>
  <si>
    <t>Бромелайн из ананаса, для биохимии, AppliChem, 100 г A1548,0100</t>
  </si>
  <si>
    <t>A1548,0025</t>
  </si>
  <si>
    <t>Бромелайн из ананаса, для биохимии, AppliChem, 25 г A1548,0025</t>
  </si>
  <si>
    <t>A1548,0500</t>
  </si>
  <si>
    <t>Бромелайн из ананаса, для биохимии, AppliChem, 500 г A1548,0500</t>
  </si>
  <si>
    <t>A4968,0010</t>
  </si>
  <si>
    <t>Бромфеноловый синий натриевая соль, для молекулярной биологии, AppliChem, 10 г A4968,0010</t>
  </si>
  <si>
    <t>A3640,0005</t>
  </si>
  <si>
    <t>Бромфеноловый синий натриевая соль, для электрофореза, AppliChem, 5 г A3640,0005</t>
  </si>
  <si>
    <t>A2331,0025</t>
  </si>
  <si>
    <t>Бромфеноловый синий, AppliChem, 25 г A2331,0025</t>
  </si>
  <si>
    <t>A2331,0005</t>
  </si>
  <si>
    <t>Бромфеноловый синий, AppliChem, 5 г A2331,0005</t>
  </si>
  <si>
    <t>A6932,0100</t>
  </si>
  <si>
    <t>Брэдфорда раствор для определения белка, AppliChem, 100 мл A6932,0100</t>
  </si>
  <si>
    <t>A6932,0250</t>
  </si>
  <si>
    <t>Брэдфорда раствор для определения белка, AppliChem, 250 мл A6932,0250</t>
  </si>
  <si>
    <t>A8175,0500</t>
  </si>
  <si>
    <t>Бульон  лактозо-пептонный, DEV, AppliChem, 500 г A8175,0500</t>
  </si>
  <si>
    <t>A3751,0500</t>
  </si>
  <si>
    <t>Бульон Мюллера-Хинтона (Mueller-Hinton), AppliChem, 500 г A3751,0500</t>
  </si>
  <si>
    <t>A5895,0500</t>
  </si>
  <si>
    <t>Бульон триптон-соевый , AppliChem, 500 г A5895,0500</t>
  </si>
  <si>
    <t>A6485,0125</t>
  </si>
  <si>
    <t>Буфер CrossDown, AppliChem, 125 мл A6485,0125</t>
  </si>
  <si>
    <t>A6485,0050</t>
  </si>
  <si>
    <t>Буфер CrossDown, AppliChem, 50 мл A6485,0050</t>
  </si>
  <si>
    <t>A6485,0500</t>
  </si>
  <si>
    <t>Буфер CrossDown, AppliChem, 500 мл A6485,0500</t>
  </si>
  <si>
    <t>A2571,0025</t>
  </si>
  <si>
    <t>Буфер DNA II, AppliChem, 25 мл A2571,0025</t>
  </si>
  <si>
    <t>A3144,0010</t>
  </si>
  <si>
    <t>Буфер лoadinг ДНК I, AppliChem, 10 мл A3144,0010</t>
  </si>
  <si>
    <t>A3144,0005</t>
  </si>
  <si>
    <t>Буфер лoadinг ДНК I, AppliChem, 5 мл A3144,0005</t>
  </si>
  <si>
    <t>A3481,0010</t>
  </si>
  <si>
    <t>Буфер loading ДНК IV (for Agarose geлs), AppliChem, 10 мл A3481,0010</t>
  </si>
  <si>
    <t>A3481,0025</t>
  </si>
  <si>
    <t>Буфер loading ДНК IV (for Agarose gels), AppliChem, 25 мл A3481,0025</t>
  </si>
  <si>
    <t>A7140,0125</t>
  </si>
  <si>
    <t>Буфер Stripping I, AppliChem, 125 мл A7140,0125</t>
  </si>
  <si>
    <t>A1416,1000</t>
  </si>
  <si>
    <t>Буфер TAE(10 Х), Applichem, 1 л A1416,1000</t>
  </si>
  <si>
    <t>A1416,9010CT</t>
  </si>
  <si>
    <t>Буфер TAE(10 Х), Applichem, 10 л A1416,9010CT</t>
  </si>
  <si>
    <t>A1416,5000CT</t>
  </si>
  <si>
    <t>Буфер TAE(10 Х), Applichem, 5 л A1416,5000CT</t>
  </si>
  <si>
    <t>A4227,1000</t>
  </si>
  <si>
    <t>Буфер TAE (10 X), для молекулярной биологии, AppliChem, 1 л A4227,1000</t>
  </si>
  <si>
    <t>A4227,5000</t>
  </si>
  <si>
    <t>Буфер TAE (10 X), для молекулярной биологии, AppliChem, 5 л A4227,5000</t>
  </si>
  <si>
    <t>A1691,1000</t>
  </si>
  <si>
    <t>Буфер TAE  (50 X), AppliChem, 1 л A1691,1000</t>
  </si>
  <si>
    <t>A1691,5000CT</t>
  </si>
  <si>
    <t>Буфер TAE  (50 X), AppliChem, 5 л A1691,5000CT</t>
  </si>
  <si>
    <t>A1691,0500</t>
  </si>
  <si>
    <t>Буфер TAE  (50 X), AppliChem, 500 мл A1691,0500</t>
  </si>
  <si>
    <t>A4686,1000</t>
  </si>
  <si>
    <t>Буфер TAE (50 X), для молекулярной биологии, AppliChem, 1 л A4686,1000</t>
  </si>
  <si>
    <t>A4686,0500</t>
  </si>
  <si>
    <t>Буфер TAE  (50 X), для молекулярной биологии, AppliChem, 500 мл A4686,0500</t>
  </si>
  <si>
    <t>A4348,1000</t>
  </si>
  <si>
    <t>Буфер TBE (10 X) powder, AppliChem, 1 л A4348,1000</t>
  </si>
  <si>
    <t>A4348,9010</t>
  </si>
  <si>
    <t>Буфер TBE (10 X) powder, AppliChem, 10 л A4348,9010</t>
  </si>
  <si>
    <t>A4348,5000</t>
  </si>
  <si>
    <t>Буфер TBE (10 X) powder, AppliChem, 5 л A4348,5000</t>
  </si>
  <si>
    <t>A0972,1000</t>
  </si>
  <si>
    <t>Буфер TBE (10 X), AppliChem, 1 л A0972,1000</t>
  </si>
  <si>
    <t>A0972,9010CT</t>
  </si>
  <si>
    <t>Буфер TBE (10 X), AppliChem, 10 л A0972,9010CT</t>
  </si>
  <si>
    <t>A0972,9010PE</t>
  </si>
  <si>
    <t>Буфер TBE (10 X), AppliChem, 10 л A0972,9010PE</t>
  </si>
  <si>
    <t>A0972,5000CT</t>
  </si>
  <si>
    <t>Буфер TBE (10 X), AppliChem, 5 л A0972,5000CT</t>
  </si>
  <si>
    <t>A0972,5000PE</t>
  </si>
  <si>
    <t>Буфер TBE (10 X), AppliChem, 5 L A0972,5000PE</t>
  </si>
  <si>
    <t>A0972,0500</t>
  </si>
  <si>
    <t>Буфер TBE (10 Х), AppliChem, 500 мл A0972,0500</t>
  </si>
  <si>
    <t>A3945,1000</t>
  </si>
  <si>
    <t>Буфер TBE (10 X), для молекулярной биологии, AppliChem, 1 л A3945,1000</t>
  </si>
  <si>
    <t>A4394,9010</t>
  </si>
  <si>
    <t>Буфер TBE (5 X) powder, AppliChem, 10 л A4394,9010</t>
  </si>
  <si>
    <t>A4394,5000</t>
  </si>
  <si>
    <t>Буфер TBE (5 X) powder, AppliChem, 5 л A4394,5000</t>
  </si>
  <si>
    <t>A1417,5000PE</t>
  </si>
  <si>
    <t>Буфер TBE (5 X), Applichem, 5 л A1417,5000PE</t>
  </si>
  <si>
    <t>A4228,5000CT</t>
  </si>
  <si>
    <t>Буфер TBE (5 X), для молекулярной биологииe, AppliChem, 5 л A4228,5000CT</t>
  </si>
  <si>
    <t>A4228,5000PE</t>
  </si>
  <si>
    <t>Буфер TBE (5 X), для молекулярной биологии, AppliChem, 5 л A4228,5000PE</t>
  </si>
  <si>
    <t>A9031,5000</t>
  </si>
  <si>
    <t>Буфер TE (1 X) pH 7,4, для молекулярной биологии, AppliChem, 5 л A9031,5000</t>
  </si>
  <si>
    <t>A3837,1000</t>
  </si>
  <si>
    <t>Буфер TE (1 X) pH 7,5, AppliChem, 1 л A3837,1000</t>
  </si>
  <si>
    <t>A8569,1000</t>
  </si>
  <si>
    <t>Буфер TE (1 X) pH 8,0 низкая ЭДТА, для молекулярной биологии, AppliChem, 1 л A8569,1000</t>
  </si>
  <si>
    <t>A8569,0500</t>
  </si>
  <si>
    <t>Буфер TE (1 X) pH 8,0 низкая ЭДТА, для молекулярной биологии, AppliChem, 500 мл A8569,0500</t>
  </si>
  <si>
    <t>A2575,1000</t>
  </si>
  <si>
    <t>Буфер TE (1 X) pH 8,0, AppliChem, 1 л A2575,1000</t>
  </si>
  <si>
    <t>A0386,1000</t>
  </si>
  <si>
    <t>Буфер TE (10 mM Трис- 1mM ЭДТА), pH 8,0, для молекулярной биологии, Applichem, 1 л A0386,1000</t>
  </si>
  <si>
    <t>A0386,0500</t>
  </si>
  <si>
    <t>Буфер TE (10 mM Трис- 1mM ЭДТА), pH 8,0, для молекулярной биологии, Applichem, 500 мл A0386,0500</t>
  </si>
  <si>
    <t>A3843,1000</t>
  </si>
  <si>
    <t>Буфер TPE (10 X), AppliChem, 1 л A3843,1000</t>
  </si>
  <si>
    <t>A7099,0125</t>
  </si>
  <si>
    <t>Буфер блокирующий I, AppliChem, 125 мл A7099,0125</t>
  </si>
  <si>
    <t>A7099,0500</t>
  </si>
  <si>
    <t>Буфер блокирующий I, AppliChem, 500 мл A7099,0500</t>
  </si>
  <si>
    <t>A7252,0500</t>
  </si>
  <si>
    <t>Буфер блокирующий III BSA, AppliChem, 500 мл A7252,0500</t>
  </si>
  <si>
    <t>A1397,1000</t>
  </si>
  <si>
    <t>Буфер ГНПП (20 X), для молекулярной биологии, AppliChem, 1 л A1397,1000</t>
  </si>
  <si>
    <t>A4150,1000</t>
  </si>
  <si>
    <t>Буфер для лизирования CTAB для биохимии, AppliChem, 1 л A4150,1000</t>
  </si>
  <si>
    <t>A4150,0500</t>
  </si>
  <si>
    <t>Буфер для лизирования CTAB для биохимии, AppliChem, 500 мл A4150,0500</t>
  </si>
  <si>
    <t>A7148,0050</t>
  </si>
  <si>
    <t>Буфер на основе PBS для хранения антител и белков, AppliChem, 50 мл A7148,0050</t>
  </si>
  <si>
    <t>A3376,5000</t>
  </si>
  <si>
    <t>Буфер СДС-трис-Глицин (5X) для биохимии, AppliChem, 5 л A3376,5000</t>
  </si>
  <si>
    <t>A4506,1000</t>
  </si>
  <si>
    <t>Буфер физиологический раствор натрия цитрат (20 X) - порошок для молекулярной биологии, AppliChem, 1 л A4506,1000</t>
  </si>
  <si>
    <t>A1396,1000</t>
  </si>
  <si>
    <t>Буфер физиологический раствор натрия цитрат (20 X) для молекулярной биологии, AppliChem, 1 л A1396,1000</t>
  </si>
  <si>
    <t>A4506,5000</t>
  </si>
  <si>
    <t>Буфер физиологический раствор натрия цитрат (20 X) - порошок для молекулярной биологии, AppliChem, 5 л A4506,5000</t>
  </si>
  <si>
    <t>A0964,9010</t>
  </si>
  <si>
    <t>Буфер фосфатно-солевой PBS (1X, Дульбекко) порошок, AppliChem, 10 л A0964,9010</t>
  </si>
  <si>
    <t>A0964,9100</t>
  </si>
  <si>
    <t>Буфер фосфатно-солевой PBS (1X, Дульбекко) порошок, AppliChem, 100 л A0964,9100</t>
  </si>
  <si>
    <t>A0964,9050</t>
  </si>
  <si>
    <t>Буфер фосфатно-солевой PBS (1X, Дульбекко) порошок, AppliChem, 50 л A0964,9050</t>
  </si>
  <si>
    <t>A0965,9010</t>
  </si>
  <si>
    <t>Буфер фосфатно-солевой PBS (10 X, Дульбекко) порошок, AppliChem, 10 л A0965,9010</t>
  </si>
  <si>
    <t>A0965,9100</t>
  </si>
  <si>
    <t>Буфер фосфатно-солевой PBS (10 X, Дульбекко) порошок, AppliChem, 100 л A0965,9100</t>
  </si>
  <si>
    <t>A0965,9050</t>
  </si>
  <si>
    <t>Буфер фосфатно-солевой PBS (10 X, Дульбекко) порошок, AppliChem, 50 л A0965,9050</t>
  </si>
  <si>
    <t>A9202,0010</t>
  </si>
  <si>
    <t>Буфер фосфатно-солевой PBS таблетки pH 7,2 (для 1 л), AppliChem, 10  таблеток A9202,0010</t>
  </si>
  <si>
    <t>A9202,0100</t>
  </si>
  <si>
    <t>Буфер фосфатно-солевой PBS таблетки pH 7,2 (для 1 л), AppliChem, 100  таблеток A9202,0100</t>
  </si>
  <si>
    <t>A9201,0010</t>
  </si>
  <si>
    <t>Буфер фосфатно-солевой PBS таблетки pH 7,4 (для 1 л), AppliChem, 10 таблеток A9201,0010</t>
  </si>
  <si>
    <t>A9162,0100</t>
  </si>
  <si>
    <t>Буфер фосфатно-солевой PBS таблетки pH 7,4 (для 100 мл), AppliChem, 100  таблеток A9162,0100</t>
  </si>
  <si>
    <t>A9177,0100</t>
  </si>
  <si>
    <t>Буфер фосфатно-солевой PBS таблетки pH 7,4 (для 200 мл) , AppliChem, 100 таблеток A9177,0100</t>
  </si>
  <si>
    <t>A9191,0100</t>
  </si>
  <si>
    <t>Буфер фосфатно-солевой PBS таблетки pH 7,4 (для 500 мл), AppliChem, 100  таблеток A9191,0100</t>
  </si>
  <si>
    <t>A9191,0012</t>
  </si>
  <si>
    <t>Буфер фосфатно-солевой PBS таблетки pH 7,4 (для 500 мл), AppliChem, 12 таблеток A9191,0012</t>
  </si>
  <si>
    <t>A9166,0010</t>
  </si>
  <si>
    <t>Буфер фосфатно-солевой PBS таблетки pH 7,4 высокая буферная сила (для 1 л), AppliChem, 10 табл. A9166,0010</t>
  </si>
  <si>
    <t>A4781,1000</t>
  </si>
  <si>
    <t>Буфер цитратный - раствор (1 M) pH 4,00, AppliChem, 1 л A4781,1000</t>
  </si>
  <si>
    <t>A1117,0001</t>
  </si>
  <si>
    <t>БХИФ(BCIP), 5-бром-4-хлор-3-индолилфосфат п-толуидин  соль  для биохимии, AppliChem, 1 г A1117,0001</t>
  </si>
  <si>
    <t>A1117,0005</t>
  </si>
  <si>
    <t>БХИФ(BCIP), 5-бром-4-хлор-3-индолилфосфат п-толуидин  соль  для биохимии, AppliChem, 5 г A1117,0005</t>
  </si>
  <si>
    <t>A1117,0500</t>
  </si>
  <si>
    <t>БХИФ(BCIP), 5-бром-4-хлор-3-индолилфосфат п-толуидин  соль  для биохимии, AppliChem, 500 мг A1117,0500</t>
  </si>
  <si>
    <t>A1062,1000</t>
  </si>
  <si>
    <t>БЭС Buffer grade, AppliChem, 1 кг A1062,1000</t>
  </si>
  <si>
    <t>A1637,9025</t>
  </si>
  <si>
    <t>Валин-L, 98,5 - 101,0%, pure Ph. Eur, USP, AppliChem, 25 кг A1637,9025</t>
  </si>
  <si>
    <t>A3406,1000</t>
  </si>
  <si>
    <t>Валин-L, Cell culture gradе, AppliChem, 1 кг A3406,1000</t>
  </si>
  <si>
    <t>A2238,0100</t>
  </si>
  <si>
    <t>Валиномицин  для биохимии, AppliChem, 100 мг A2238,0100</t>
  </si>
  <si>
    <t>A1839,0001</t>
  </si>
  <si>
    <t>Ванкомицина гидрохлорид, для биохимии, AppliChem, 1г. A1839,0001</t>
  </si>
  <si>
    <t>A1839,0250</t>
  </si>
  <si>
    <t>Ванкомицина гидрохлорид, для биохимии, AppliChem, 250 мг. A1839,0250</t>
  </si>
  <si>
    <t>A1839,0005</t>
  </si>
  <si>
    <t>Ванкомицина гидрохлорид, для биохимии, AppliChem, 5г. A1839,0005</t>
  </si>
  <si>
    <t>A6338,0001</t>
  </si>
  <si>
    <t>Ванкомицина гидрохлорид, чистый, AppliChem, 1 г A6338,0001</t>
  </si>
  <si>
    <t>A2094,0010</t>
  </si>
  <si>
    <t>Витамин A ацетат, AppliChem, 10 г. A2094,0010</t>
  </si>
  <si>
    <t>A2090,0001</t>
  </si>
  <si>
    <t>Витамин  B12, AppliChem, 1 г A2090,0001</t>
  </si>
  <si>
    <t>A2090,0005</t>
  </si>
  <si>
    <t>Витамин  B12, AppliChem, 5 г A2090,0005</t>
  </si>
  <si>
    <t>A8454,0001</t>
  </si>
  <si>
    <t>Витамин B12, pure Ph.Eur., AppliChem, 1 г A8454,0001</t>
  </si>
  <si>
    <t>A2089,0005</t>
  </si>
  <si>
    <t>Витамин D2 (Кальциферол), AppliChem, 5 г A2089,0005</t>
  </si>
  <si>
    <t>A3394,0010</t>
  </si>
  <si>
    <t>Витексин  HPLC grade, AppliChem, 10 мг A3394,0010</t>
  </si>
  <si>
    <t>A4042,1000</t>
  </si>
  <si>
    <t>Вода бидистиллят, стерильная, AppliChem, 1 л A4042,1000</t>
  </si>
  <si>
    <t>A4042,0500</t>
  </si>
  <si>
    <t>Вода бидистиллят, стерильная, AppliChem, 500 мл A4042,0500</t>
  </si>
  <si>
    <t>A8510,1017</t>
  </si>
  <si>
    <t>Вода для мол. биологии, без ДНК, AppliChem, 10 x 1,7 мл A8510,1017</t>
  </si>
  <si>
    <t>A5841,5000KG</t>
  </si>
  <si>
    <t>Вода пептонная забуферённая, AppliChem, 5 кг A5841,5000KG</t>
  </si>
  <si>
    <t>A5841,0500G</t>
  </si>
  <si>
    <t>Вода пептонная забуферённая, AppliChem, 500 г A5841,0500G</t>
  </si>
  <si>
    <t>A4149,1000</t>
  </si>
  <si>
    <t>Вода, Cell culture grade, AppliChem, 1 л A4149,1000</t>
  </si>
  <si>
    <t>A7398,0500</t>
  </si>
  <si>
    <t>Вода, для молекулярной биологии, AppliChem, 500 мл A7398,0500</t>
  </si>
  <si>
    <t>A2549,0025</t>
  </si>
  <si>
    <t>4-[3-(4-Йодофенил)-2-(4-нитрофенил)-2H-5-тетразолио]-1,3-бензилдисульфонат (WST-1),  BioChemica, AppliChem, 25 мг A2549,0025</t>
  </si>
  <si>
    <t>A6823,0100</t>
  </si>
  <si>
    <t>Галактоза-1-фосфат дикалиевая соль дигидрат, AppliChem, 100 мг A6823,0100</t>
  </si>
  <si>
    <t>A4073,1000</t>
  </si>
  <si>
    <t>Галактоза-D Cell culture grade, AppliChem, 1 кг A4073,1000</t>
  </si>
  <si>
    <t>A4073,0500</t>
  </si>
  <si>
    <t>Галактоза-D Cell culture grade, AppliChem, 500 г A4073,0500</t>
  </si>
  <si>
    <t>A1131,1000</t>
  </si>
  <si>
    <t>D(+)-галактоза BioChemica, AppliChem, 1 кг A1131,1000</t>
  </si>
  <si>
    <t>A1131,0100</t>
  </si>
  <si>
    <t>D(+)-галактоза BioChemica, AppliChem, 100 г A1131,0100</t>
  </si>
  <si>
    <t>A1131,0500</t>
  </si>
  <si>
    <t>D(+)-галактоза BioChemica, AppliChem, 500 г A1131,0500</t>
  </si>
  <si>
    <t>A7983,0250</t>
  </si>
  <si>
    <t>Галактоза-D(+), для биохимии, неживотного происхождения, AppliChem, 250 г A7983,0250</t>
  </si>
  <si>
    <t>A3392,0050</t>
  </si>
  <si>
    <t>Гарпагозид, HPLC grade, AppliChem, 50 мг A3392,0050</t>
  </si>
  <si>
    <t>A5345,1000</t>
  </si>
  <si>
    <t>Геллановая камедь, AppliChem, 1 кг A5345,1000</t>
  </si>
  <si>
    <t>A0884,1000</t>
  </si>
  <si>
    <t>Гемалаун по Майеру раствор, Microscopy grade, AppliChem, 1 л A0884,1000</t>
  </si>
  <si>
    <t>A0884,2500</t>
  </si>
  <si>
    <t>Гемалаун по Майеру раствор, Microscopy grade, AppliChem, 2,5 л A0884,2500</t>
  </si>
  <si>
    <t>A0884,0500</t>
  </si>
  <si>
    <t>Гемалаун по Майеру раствор, Microscopy grade, AppliChem, 500 мл A0884,0500</t>
  </si>
  <si>
    <t>A3865,0100</t>
  </si>
  <si>
    <t>Гематоксилин 1-водн. (C.I. 75290), Microscopy grade, AppliСhem, 100 г A3865,0100</t>
  </si>
  <si>
    <t>A3865,0025</t>
  </si>
  <si>
    <t>Гематоксилин 1-водн. (C.I. 75290), Microscopy grade, AppliСhem, 25 г A3865,0025</t>
  </si>
  <si>
    <t>A4840,1000</t>
  </si>
  <si>
    <t>Гематоксилин по Майеру раствор, AppliChem, 1 л A4840,1000</t>
  </si>
  <si>
    <t>A4840,0500</t>
  </si>
  <si>
    <t>Гематоксилин по Майеру раствор, AppliChem, 500 мл A4840,0500</t>
  </si>
  <si>
    <t>A0942,0100</t>
  </si>
  <si>
    <t>Гемин свинойc, AppliChem, 100 г A0942,0100</t>
  </si>
  <si>
    <t>A0942,0025</t>
  </si>
  <si>
    <t>Гемин свиной, AppliChem, 25 г A0942,0025</t>
  </si>
  <si>
    <t>A0942,0005</t>
  </si>
  <si>
    <t>Гемин свиной, AppliChem, 5 г A0942,0005</t>
  </si>
  <si>
    <t>A1492,0010</t>
  </si>
  <si>
    <t>Гентамицина сульфат, для биохимии, AppliChem, 10 г A1492,0010</t>
  </si>
  <si>
    <t>A1492,0005</t>
  </si>
  <si>
    <t>Гентамицина сульфат, для биохимии, AppliChem, 5 г A1492,0005</t>
  </si>
  <si>
    <t>A3004,0250</t>
  </si>
  <si>
    <t>Гепарина натриевая соль, AppliChem, 250 мг A3004,0250</t>
  </si>
  <si>
    <t>A3004,0005</t>
  </si>
  <si>
    <t>Гепарина натриевая соль, AppliChem, 5 г A3004,0005</t>
  </si>
  <si>
    <t>A1937,0001</t>
  </si>
  <si>
    <t>Гиалуронидаза гrade I, AppliChem, 1 г A1937,0001</t>
  </si>
  <si>
    <t>A1937,0005</t>
  </si>
  <si>
    <t>Гиалуронидаза grade I, AppliChem, 5 г A1937,0005</t>
  </si>
  <si>
    <t>A4586,0050</t>
  </si>
  <si>
    <t>Гиббереллиновая кислота  BioChemcia, AppliChem, 50 г A4586,0050</t>
  </si>
  <si>
    <t>A3742,0100</t>
  </si>
  <si>
    <t>Гидроксипролин-L, для культуральных работ, AppliChem, 100 г A3742,0100</t>
  </si>
  <si>
    <t>A3742,0250</t>
  </si>
  <si>
    <t>Гидроксипролин-L, для культуральных работ, AppliChem, 250 г A3742,0250</t>
  </si>
  <si>
    <t>A1705,0250</t>
  </si>
  <si>
    <t>Гидроксипролин-L, ч., AppliChem, 250 г A1705,0250</t>
  </si>
  <si>
    <t>A0367,0100</t>
  </si>
  <si>
    <t>Гидроксипропил-2-циклодекстрин-b, AppliChem, 100 г A0367,0100</t>
  </si>
  <si>
    <t>A7836,0025</t>
  </si>
  <si>
    <t>гидроксисукциновый-N эфир биотинамидогексановой кислоты, AppliChem, 25 мг A7836,0025</t>
  </si>
  <si>
    <t>A5303,0025</t>
  </si>
  <si>
    <t>Гидрокситирозол, HPLC grade, AppliChem, 25 мг A5303,0025</t>
  </si>
  <si>
    <t>A1072,0100</t>
  </si>
  <si>
    <t>4-(2-гидроксиэтил)-пиперазин-1-(2-гидрокси)-пропансульфоновая к-та (HEPPSO)Buffer grade, AppliChem, 100 г A1072,0100</t>
  </si>
  <si>
    <t>A5347,1000</t>
  </si>
  <si>
    <t>Гидромицин B, AppliChem, 1 г A5347,1000</t>
  </si>
  <si>
    <t>A5347,0100</t>
  </si>
  <si>
    <t>Гидромицин B, AppliChem, 100 мг A5347,0100</t>
  </si>
  <si>
    <t>A5347,0250</t>
  </si>
  <si>
    <t>Гидромицин B, AppliChem, 250 мг A5347,0250</t>
  </si>
  <si>
    <t>A2175,0005</t>
  </si>
  <si>
    <t>Гидромицин B, р-р, AppliChem, 5 мл A2175,0005</t>
  </si>
  <si>
    <t>A0909,0100</t>
  </si>
  <si>
    <t>Гимза краситель, AppliChem, 100 г A0909,0100</t>
  </si>
  <si>
    <t>A3408,0010</t>
  </si>
  <si>
    <t>Гингерол для ВЭЖХ, AppliChem, 10 мг A3408,0010</t>
  </si>
  <si>
    <t>A1791,0100</t>
  </si>
  <si>
    <t>Гиперозид pure, AppliChem, 100 мг A1791,0100</t>
  </si>
  <si>
    <t>A2062,0050</t>
  </si>
  <si>
    <t>Гиперозид, для ВЭЖХ, AppliChem, 50 мг A2062,0050</t>
  </si>
  <si>
    <t>A1591,0100</t>
  </si>
  <si>
    <t>Гистидин--L гидрохлорид 1-водн., не менее 98,5%, pure Ph. Eur., AppliChem,  100 г A1591,0100</t>
  </si>
  <si>
    <t>A3719,5000</t>
  </si>
  <si>
    <t>Гистидин-L,  Cell culture grade, AppliChem, 5 кг A3719,5000</t>
  </si>
  <si>
    <t>A1341,1000</t>
  </si>
  <si>
    <t>L-гистидин, pure Ph. Eur., USP,  AppliChem, 1 кг A1341,1000</t>
  </si>
  <si>
    <t>A1341,0100</t>
  </si>
  <si>
    <t>L-гистидин, pure Ph. Eur., USP,  AppliChem, 100 г A1341,0100</t>
  </si>
  <si>
    <t>A1341,5000</t>
  </si>
  <si>
    <t>L-гистидин, pure Ph. Eur., USP,  AppliChem, 5 кг A1341,5000</t>
  </si>
  <si>
    <t>A1341,0500</t>
  </si>
  <si>
    <t>L-гистидин, pure Ph. Eur., USP,  AppliChem, 500 г A1341,0500</t>
  </si>
  <si>
    <t>A3738,1000</t>
  </si>
  <si>
    <t>Гистидин-L, для биохимии, AppliChem, 1 кг A3738,1000</t>
  </si>
  <si>
    <t>A3738,0100</t>
  </si>
  <si>
    <t>L-Гистидин, для биохимии, AppliChem, 100 г A3738,0100</t>
  </si>
  <si>
    <t>A3733,0500</t>
  </si>
  <si>
    <t>Гистидина-L гидрохлорид 1-водн. для биохимии, AppliChem, 500 г A3733,0500</t>
  </si>
  <si>
    <t>A8986,0050</t>
  </si>
  <si>
    <t>Гликопин для ВЭЖХ, AppliChem, 50 мг A8986,0050</t>
  </si>
  <si>
    <t>A7665,0005</t>
  </si>
  <si>
    <t>Глиотоксин, для биохимии, AppliChem,  5 мг A7665,0005</t>
  </si>
  <si>
    <t>A0970,1000</t>
  </si>
  <si>
    <t>Глицерин 87 % BioChemica, AppliChem, 1 л A0970,1000</t>
  </si>
  <si>
    <t>A0970,2500</t>
  </si>
  <si>
    <t>Глицерин 87 % BioChemica, AppliChem, 2,5 л A0970,2500</t>
  </si>
  <si>
    <t>A0970,5000</t>
  </si>
  <si>
    <t>Глицерин 87 % BioChemica, AppliChem, 5 л A0970,5000</t>
  </si>
  <si>
    <t>A3739,0500</t>
  </si>
  <si>
    <t>Глицерин 87 %, Molecular biology grade, AppliChem, 500 мл A3739,0500</t>
  </si>
  <si>
    <t>A2926,0100</t>
  </si>
  <si>
    <t>Глицерин б/в для молекулярной биологии, AppliChem, 100 мл A2926,0100</t>
  </si>
  <si>
    <t>A2926,2500</t>
  </si>
  <si>
    <t>Глицерин б/в для молекулярной биологии, AppliChem, 2,5 л A2926,2500</t>
  </si>
  <si>
    <t>A1123,1000</t>
  </si>
  <si>
    <t>Глицерин б\в,  BioChemica, AppliChem, 1 л A1123,1000</t>
  </si>
  <si>
    <t>A1123,2500</t>
  </si>
  <si>
    <t>Глицерин б\в,  BioChemica, AppliChem, 2.5 л A1123,2500</t>
  </si>
  <si>
    <t>A3092,0500</t>
  </si>
  <si>
    <t>Глицерин б\в, Cell culture grade, AppliChem, 500 мл A3092,0500</t>
  </si>
  <si>
    <t>A2253,0100</t>
  </si>
  <si>
    <t>Глицерина-бэта фосфат динатриевая соль гидрат для биохимии, AppliChem, 100 г A2253,0100</t>
  </si>
  <si>
    <t>A2253,0500</t>
  </si>
  <si>
    <t>Глицерина-бэта фосфат динатриевая соль гидрат для биохимии, AppliChem, 500 г A2253,0500</t>
  </si>
  <si>
    <t>A1068,0100</t>
  </si>
  <si>
    <t>Глицилглицин, Buffer grade, AppliChem, 100 г A1068,0100</t>
  </si>
  <si>
    <t>A3741,5000</t>
  </si>
  <si>
    <t>Глицин для культурирования клеток, Applichem, 5 кг A3741,5000</t>
  </si>
  <si>
    <t>A3741,0500</t>
  </si>
  <si>
    <t>Глицин для культурирования клеток, Applichem, 500 г A3741,0500</t>
  </si>
  <si>
    <t>A1067,1000</t>
  </si>
  <si>
    <t>Глицин для молекулярной биологии, Applichem, 1 кг A1067,1000</t>
  </si>
  <si>
    <t>A1067,5000</t>
  </si>
  <si>
    <t>Глицин для молекулярной биологии, Applichem, 5 кг A1067,5000</t>
  </si>
  <si>
    <t>A1067,9010</t>
  </si>
  <si>
    <t>Глицин для молекулярной биологии, Applichem, 10 кг A1067,9010</t>
  </si>
  <si>
    <t>A3707,1000</t>
  </si>
  <si>
    <t>Глицин, для биохимии, AppliChem, 1 кг A3707,1000</t>
  </si>
  <si>
    <t>A3707,5000</t>
  </si>
  <si>
    <t>Глицин, для биохимии, AppliChem, 5 кг A3707,5000</t>
  </si>
  <si>
    <t>A3704,1000</t>
  </si>
  <si>
    <t>Глутамин-L для культур клеток, Applichem, 1 кг A3704,1000</t>
  </si>
  <si>
    <t>A3704,0100</t>
  </si>
  <si>
    <t>Глутамин-L для культур клеток, AppliChem, 100 г A3704,0100</t>
  </si>
  <si>
    <t>A3704,0500</t>
  </si>
  <si>
    <t>Глутамин-L для культур клеток, AppliChem, 500 г A3704,0500</t>
  </si>
  <si>
    <t>A1420,9010</t>
  </si>
  <si>
    <t>Глутамин-L, 99,0-101,0%, pure, DAB, USP, AppliChem , 10 кг A1420,9010</t>
  </si>
  <si>
    <t>A3734,0100</t>
  </si>
  <si>
    <t>Глутамин-L, BioChemica, AppliChem, 100 г A3734,0100</t>
  </si>
  <si>
    <t>A3734,1000</t>
  </si>
  <si>
    <t>Глутамин-L, BioChemica, AppliChem, 1 кг A3734,1000</t>
  </si>
  <si>
    <t>A1704,1000</t>
  </si>
  <si>
    <t>Глутаминовая кислота-L, 98,5-100,5%, pure Ph. Eur., AppliChem, 1 кг A1704,1000</t>
  </si>
  <si>
    <t>A1704,9010</t>
  </si>
  <si>
    <t>Глутаминовая кислота-L, 98,5-100,5%, pure Ph. Eur., AppliChem, 10 кг A1704,9010</t>
  </si>
  <si>
    <t>A1704,5000</t>
  </si>
  <si>
    <t>Глутаминовая кислота-L, 98,5-100,5%, pure Ph. Eur., AppliChem, 5 кг A1704,5000</t>
  </si>
  <si>
    <t>A1704,0500</t>
  </si>
  <si>
    <t>Глутаминовая кислота-L, 98,5-100,5%, pure Ph. Eur., AppliChem, 500 г A1704,0500</t>
  </si>
  <si>
    <t>A3723,1000</t>
  </si>
  <si>
    <t>Глутаминовая-L кислота Cell culture grade, AppliChem, 1 кг A3723,1000</t>
  </si>
  <si>
    <t>A1679,0500</t>
  </si>
  <si>
    <t>Глутаминовой-л кислоты калиевая соль моногидрат p. A., AppliChem, 500 г A1679,0500</t>
  </si>
  <si>
    <t>A3881,0100</t>
  </si>
  <si>
    <t>Глутаминовой-L кислоты калиевая соль моногидрат для биохимии, AppliChem, 100 г A3881,0100</t>
  </si>
  <si>
    <t>A0589,0010</t>
  </si>
  <si>
    <t>Глутаровый альдегид раствор 25%, EM grade, Applichem, 10 мл A0589,0010</t>
  </si>
  <si>
    <t>A0589,0100</t>
  </si>
  <si>
    <t>Глутаровый альдегид раствор 25%, EM grade, Applichem, 100 мл A0589,0100</t>
  </si>
  <si>
    <t>A0589,0250</t>
  </si>
  <si>
    <t>Глутаровый альдегид раствор 25%, EM grade, Applichem, 250 мл A0589,0250</t>
  </si>
  <si>
    <t>A8692,0020</t>
  </si>
  <si>
    <t>Глюкобрассцицин HPLC grade, AppliChem, 20 мг A8692,0020</t>
  </si>
  <si>
    <t>A8978,0020</t>
  </si>
  <si>
    <t>Глюкоеруцин HPLC grade, AppliChem, 20 мг A8978,0020</t>
  </si>
  <si>
    <t>A3789,0010</t>
  </si>
  <si>
    <t>Глюкоза-6-фосфат динатриевая соль 2-водн., AppliChem, 10 г A3789,0010</t>
  </si>
  <si>
    <t>A3789,0005</t>
  </si>
  <si>
    <t>Глюкоза-6-фосфат динатриевая соль 2-водн., AppliChem, 5 г A3789,0005</t>
  </si>
  <si>
    <t>A0883,5000</t>
  </si>
  <si>
    <t>Глюкоза-D б/в, Cell culture grade, AppliChem, 5 кг A0883,5000</t>
  </si>
  <si>
    <t>A1422,1000</t>
  </si>
  <si>
    <t>Глюкоза-D безводная BioChemica, AppliChem, 1 кг A1422,1000</t>
  </si>
  <si>
    <t>A1422,5000</t>
  </si>
  <si>
    <t>Глюкоза-D безводная BioChemica, AppliChem, 5 кг A1422,5000</t>
  </si>
  <si>
    <t>A1422,0500</t>
  </si>
  <si>
    <t>Глюкоза-D безводная BioChemica, AppliChem, 500 г A1422,0500</t>
  </si>
  <si>
    <t>A1349,9010</t>
  </si>
  <si>
    <t>D(+)-глюкоза 1-водн. BioChemica, AppliChem, 10 кг A1349,9010</t>
  </si>
  <si>
    <t>A1349,5000</t>
  </si>
  <si>
    <t>D(+)-глюкоза 1-водн. BioChemica, AppliChem, 5 кг A1349,5000</t>
  </si>
  <si>
    <t>A6872,1000</t>
  </si>
  <si>
    <t>Глюкозамин-D гидрохлорид, для биохимии, AppliChem, 1 кг A6872,1000</t>
  </si>
  <si>
    <t>A8695,0020</t>
  </si>
  <si>
    <t>Глюконастуртиин HPLC grade, AppliChem, 20 мг A8695,0020</t>
  </si>
  <si>
    <t>A3133,0100</t>
  </si>
  <si>
    <t>Глюконовой кислоты калиевая соль, AppliChem, 100 г A3133,0100</t>
  </si>
  <si>
    <t>A5300,0020</t>
  </si>
  <si>
    <t>Глюкотропаеолин, для ВЭЖХ, AppliChem, 20 мг A5300,0020</t>
  </si>
  <si>
    <t>A5300,0050</t>
  </si>
  <si>
    <t>Глюкотропаеолин, для ВЭЖХ, AppliChem, 50 мг A5300,0050</t>
  </si>
  <si>
    <t>A1993,0500</t>
  </si>
  <si>
    <t>Глюкохлоралоза, AppliChem, 500 г A1993,0500</t>
  </si>
  <si>
    <t>A2170,0250</t>
  </si>
  <si>
    <t>Грамицидин, Applichem, 250 мг A2170,0250</t>
  </si>
  <si>
    <t>A0860,0500</t>
  </si>
  <si>
    <t>Гуанидина  гидрохлорид - р-р (8 М), для биохимии, AppliChem, 500 мл A0860,0500</t>
  </si>
  <si>
    <t>A1499,1000</t>
  </si>
  <si>
    <t>Гуанидина гидрохлорид, BioChemica, AppliChem, 1 кг A1499,1000</t>
  </si>
  <si>
    <t>A3240,5000</t>
  </si>
  <si>
    <t>Гуанидина гидрохлорид, более 99,5%, ultrapure, AppliChem , 5 кг A3240,5000</t>
  </si>
  <si>
    <t>A3240,0500</t>
  </si>
  <si>
    <t>Гуанидина гидрохлорид, более 99,5%, ultrapure, AppliChem , 500 г A3240,0500</t>
  </si>
  <si>
    <t>A1106,1000</t>
  </si>
  <si>
    <t>Гуанидина гидрохлорид, для молекулярной биологии, Applichem, 1 кг A1106,1000</t>
  </si>
  <si>
    <t>A1106,0100</t>
  </si>
  <si>
    <t>Гуанидина гидрохлорид, для молекулярной биологии, Applichem, 100 г A1106,0100</t>
  </si>
  <si>
    <t>A1106,0250</t>
  </si>
  <si>
    <t>Гуанидина гидрохлорид, для молекулярной биологии, Applichem, 250 г A1106,0250</t>
  </si>
  <si>
    <t>A1106,0500</t>
  </si>
  <si>
    <t>Гуанидина гидрохлорид, для молекулярной биологии, Applichem, 500 г A1106,0500</t>
  </si>
  <si>
    <t>A0861,0100</t>
  </si>
  <si>
    <t>Гуанидина тиоцианат- раствор (4 М в 0,1 М Трис, ph 7,5), для молекул.биологии, AppliChem, 100 мл A0861,0100</t>
  </si>
  <si>
    <t>A0703,1000</t>
  </si>
  <si>
    <t>Гуанидина тиоцианат- раствор (6 М в 0,1 М Трис, ph 7,5), для молекул.биологии, AppliChem, 1 л A0703,1000</t>
  </si>
  <si>
    <t>A0703,0250</t>
  </si>
  <si>
    <t>Гуанидина тиоцианат- раствор (6 М в 0,1 М Трис, ph 7,5), для молекул.биологии, AppliChem, 250 мл A0703,0250</t>
  </si>
  <si>
    <t>A4756,1000</t>
  </si>
  <si>
    <t>Гуанидина тиоцианат pure, AppliChem, 1 кг A4756,1000</t>
  </si>
  <si>
    <t>A4335,1000</t>
  </si>
  <si>
    <t>Гуанидина тиоцианан, для биохимии, AppliChem, 1 кг A4335,1000</t>
  </si>
  <si>
    <t>A4335,0500</t>
  </si>
  <si>
    <t>Гуанидина тиоцианан, для биохимии, AppliChem, 500 г A4335,0500</t>
  </si>
  <si>
    <t>A1107,1000</t>
  </si>
  <si>
    <t>Гуанидина тиоцианат, для молекулярной биологии, AppliChem, 1 кг A1107,1000</t>
  </si>
  <si>
    <t>A1107,0250</t>
  </si>
  <si>
    <t>Гуанидина тиоцианат, для молекулярной биологии, AppliChem, 250 г A1107,0250</t>
  </si>
  <si>
    <t>A0701,0100</t>
  </si>
  <si>
    <t>Гуанозин, для биохимии, AppliChem, 100 г A0701,0100</t>
  </si>
  <si>
    <t>A1803,0001</t>
  </si>
  <si>
    <t>Гуанозина 5-трифосфорной кислоты динатриевая соль для биохимии, AppliChem, 1 г A1803,0001</t>
  </si>
  <si>
    <t>A1803,0100</t>
  </si>
  <si>
    <t>Гуанозина 5-трифосфорной кислоты динатриевая соль для биохимии, AppliChem, 100 мг A1803,0100</t>
  </si>
  <si>
    <t>A1119,0001</t>
  </si>
  <si>
    <t>Дансил хлорид, для биохимии, AppliChem, 1 г A1119,0001</t>
  </si>
  <si>
    <t>A1119,0025</t>
  </si>
  <si>
    <t>Дансил хлорид, для биохимии, AppliChem, 25 г A1119,0025</t>
  </si>
  <si>
    <t>A1119,0005</t>
  </si>
  <si>
    <t>Дансил хлорид, для биохимии, AppliChem, 5 г A1119,0005</t>
  </si>
  <si>
    <t>A1885,0025</t>
  </si>
  <si>
    <t>Дезокси-2-D-Рибоза, для биохимии, Applichem, 25 г A1885,0025</t>
  </si>
  <si>
    <t>A2150,0025</t>
  </si>
  <si>
    <t>Дезоксиаденозин-2' 1-водн., BioChemica, Appichem, 25 г A2150,0025</t>
  </si>
  <si>
    <t>A3778,0010</t>
  </si>
  <si>
    <t>Дезоксирибонуклеаза I(DNase I), AppliChem, 10 мг A3778,0010</t>
  </si>
  <si>
    <t>A3778,0050</t>
  </si>
  <si>
    <t>Дезоксирибонуклеаза I(DNase I), AppliChem, 50 мг A3778,0050</t>
  </si>
  <si>
    <t>A3778,0500</t>
  </si>
  <si>
    <t>Дезоксирибонуклеаза I(DNase I), AppliChem, 500 мг A3778,0500</t>
  </si>
  <si>
    <t>A2265,0025</t>
  </si>
  <si>
    <t>Дезокситимидин-2, BioChemica, AppliChem, 25 г A2265,0025</t>
  </si>
  <si>
    <t>A2835,1000</t>
  </si>
  <si>
    <t>Дезоксихолиевая кислота BioChemica, AppliChem, 1 кг A2835,1000</t>
  </si>
  <si>
    <t>A2835,0100</t>
  </si>
  <si>
    <t>Дезоксихолиевая кислота BioChemica, AppliChem, 100 г A2835,0100</t>
  </si>
  <si>
    <t>A2151,0005</t>
  </si>
  <si>
    <t>Дезоксицитидин-2 гидрохлорид BioChemica, AppliChem, 5 г A2151,0005</t>
  </si>
  <si>
    <t>A3547,5000</t>
  </si>
  <si>
    <t>Деконекс(deconex® 11 UNIVERSAL), концентрат щелочной для мытья лабораторных инструментов, AppliChem, 5 л A3547,5000</t>
  </si>
  <si>
    <t>A2490,5000</t>
  </si>
  <si>
    <t>Деконекс (deconex® 15 PF-x), жидкое среднещелочное средство для ручной лабор. мойки, AppliChem, 5 л A2490,5000</t>
  </si>
  <si>
    <t>A2481,5000</t>
  </si>
  <si>
    <t>Деконекс (deconex® 21 CLF), жидкое среднещелочное средство для лабораторных посудомоечных машин, AppliChem, 5 л A2481,5000</t>
  </si>
  <si>
    <t>A0461,9010</t>
  </si>
  <si>
    <t>Деконекс (deconex® 21 SOLID), порошковое моющее средство для лабораторной посуды, AppliChem, 10 кг A0461,9010</t>
  </si>
  <si>
    <t>A3565,9010</t>
  </si>
  <si>
    <t>Деконекс (deconex® 22 LIQ), жидкое щелочное средство для лабораторных посудомоечных машин, AppliChem, 10 л A3565,9010</t>
  </si>
  <si>
    <t>A3565,5000</t>
  </si>
  <si>
    <t>Деконекс (deconex® 22 LIQ), жидкое щелочное средство для лабораторных посудомоечных машин, AppliChem, 5 л A3565,5000</t>
  </si>
  <si>
    <t>A3591,9010</t>
  </si>
  <si>
    <t>Деконекс (deconex® 22 PF), порошковое моющее средство для лабораторной посуды, AppliChem, 10 кг A3591,9010</t>
  </si>
  <si>
    <t>A3545,9010</t>
  </si>
  <si>
    <t>Деконекс (deconex® 25 ORGANACID), средство для лабораторных посудомоечных машин(слабокислое), AppliChem, 10 л A3545,9010</t>
  </si>
  <si>
    <t>A3545,5000</t>
  </si>
  <si>
    <t>Деконекс (deconex® 25 ORGANACID), средство для лабораторных посудомоечных машин(слабокислое), AppliChem, 5 л A3545,5000</t>
  </si>
  <si>
    <t>A3555,5000</t>
  </si>
  <si>
    <t>Деконекс(deconex® 26 MINERALACID), жидкое кислое  средство для лабораторных посудомоечных машин, AppliChem, 5 л A3555,5000</t>
  </si>
  <si>
    <t>A2153,0500</t>
  </si>
  <si>
    <t>Дексаметазон, AppliChem, 500 мг A2153,0500</t>
  </si>
  <si>
    <t>A2249,0500</t>
  </si>
  <si>
    <t>Декстран 40, для биохимии, AppliChem, 500 г A2249,0500</t>
  </si>
  <si>
    <t>A1847,0500</t>
  </si>
  <si>
    <t>Декстран 70, для биохимии, AppliChem, 500 г A1847,0500</t>
  </si>
  <si>
    <t>A3261,0250</t>
  </si>
  <si>
    <t>Декстрана сульфат 40 натриевая соль для биохимии, AppliChem, 250 г A3261,0250</t>
  </si>
  <si>
    <t>A4970,0100</t>
  </si>
  <si>
    <t>Декстрана сульфат 500 натриевая соль для молекулярной биологии, AppliChem, 100 г A4970,0100</t>
  </si>
  <si>
    <t>A4970,0050</t>
  </si>
  <si>
    <t>Декстрана сульфат 500 натриевая соль для молекулярной биологии, AppliChem, 50 г A4970,0050</t>
  </si>
  <si>
    <t>A2250,0100</t>
  </si>
  <si>
    <t>Декстрана сульфат 500 натриевая соль BioChemica, AppliChem, 100 г A2250,0100</t>
  </si>
  <si>
    <t>A2250,0250</t>
  </si>
  <si>
    <t>Декстрана сульфат 500 натриевая соль, для биохимии, AppliChem, 250 г A2250,0250</t>
  </si>
  <si>
    <t>A2250,0050</t>
  </si>
  <si>
    <t>Декстрана сульфат 500 натриевая соль, для биохимии, AppliChem, 50 г A2250,0050</t>
  </si>
  <si>
    <t>A8676,0010</t>
  </si>
  <si>
    <t>Дельфинидин-3-галактозид хлорид для ВЭЖХ, AppliChem, 10 мг A8676,0010</t>
  </si>
  <si>
    <t>A8688,0010</t>
  </si>
  <si>
    <t>Дельфинидин-3-глюкозид хлорид для ВЭЖХ, AppliChem, 10 мг A8688,0010</t>
  </si>
  <si>
    <t>A4347,0025</t>
  </si>
  <si>
    <t>Демекольцин для биохимии, Applichem, 25 мг A4347,0025</t>
  </si>
  <si>
    <t>A3792,0050</t>
  </si>
  <si>
    <t>Денхардта  порошковая смесь (для 50X stock раствора), 50 мл A3792,0050</t>
  </si>
  <si>
    <t>A2248,0010</t>
  </si>
  <si>
    <t>Денхардта раствор (50 X)  для биохимии, AppliChem, 10 мл A2248,0010</t>
  </si>
  <si>
    <t>A4360,0001</t>
  </si>
  <si>
    <t>Деоксиниваленол для биохимии, AppliChem, 1 мг A4360,0001</t>
  </si>
  <si>
    <t>A4360,0005</t>
  </si>
  <si>
    <t>Деоксиниваленол для биохимии, AppliChem, 5 мг A4360,0005</t>
  </si>
  <si>
    <t>A6769,0005</t>
  </si>
  <si>
    <t>Децил-н-beta-D-мальтозид, Crystallography grade, AppliChem, 5 г A6769,0005</t>
  </si>
  <si>
    <t>A4509,0010</t>
  </si>
  <si>
    <t>Джинджерол-8 для ВЭЖХ, AppliChem, 10 мг A4509,0010</t>
  </si>
  <si>
    <t>A1001,0100</t>
  </si>
  <si>
    <t>ДИАМИНО-4'',6--2-ФЕНИЛИНДОЛ( DAPI) для биохимии, 100 мг A1001,0100</t>
  </si>
  <si>
    <t>A1001,0025</t>
  </si>
  <si>
    <t>ДИАМИНО-4'',6--2-ФЕНИЛИНДОЛ( DAPI) для биохимии, AppliChem, 25 мг A1001,0025</t>
  </si>
  <si>
    <t>A4099,0010</t>
  </si>
  <si>
    <t>Диамино-4'',6--2-фенилиндол (DAPI) для молекулярной биологии, AppliChem, 10 мг A4099,0010</t>
  </si>
  <si>
    <t>A4099,0025</t>
  </si>
  <si>
    <t>Диамино-4'',6--2-фенилиндол (DAPI) для молекулярной биологии, AppliChem, 25 мг A4099,0025</t>
  </si>
  <si>
    <t>A0596,0010</t>
  </si>
  <si>
    <t>Диаминобензидина тетрагидрохлорид, для биохимии, AppliChem, 10 г A0596,0010</t>
  </si>
  <si>
    <t>A0596,0005</t>
  </si>
  <si>
    <t>Диаминобензидина тетрагидрохлорид, для биохимии, AppliChem, 5 г A0596,0005</t>
  </si>
  <si>
    <t>A0455,1000</t>
  </si>
  <si>
    <t>Дибутурил-N6-2'-O-аденозин циклофосфат-3’,5’ натриевая соль 1 водный, Applichem, 1 г A0455,1000</t>
  </si>
  <si>
    <t>A0455,0250</t>
  </si>
  <si>
    <t>Дибутурил-N6-2'-O-аденозин циклофосфат-3’,5’ натриевая соль 1 водный, Applichem, 250 мг A0455,0250</t>
  </si>
  <si>
    <t>A1905,0100</t>
  </si>
  <si>
    <t>Дигитонин Reaгent USP, AppliChem, 100 мг A1905,0100</t>
  </si>
  <si>
    <t>A1905,0005</t>
  </si>
  <si>
    <t>Дигитонин Reaгent USP, AppliChem, 5 г A1905,0005</t>
  </si>
  <si>
    <t>A1905,0500</t>
  </si>
  <si>
    <t>Дигитонин Reaгent USP, AppliChem, 500 мг A1905,0500</t>
  </si>
  <si>
    <t>A1279,0001</t>
  </si>
  <si>
    <t>Диметилметиленовый синий гидрохлорид, для биохимии, AppliChem, 1 г A1279,0001</t>
  </si>
  <si>
    <t>A3672,0250</t>
  </si>
  <si>
    <t>Диметилсульфоксид (ДМСО), Cell culture grade, AppliChem, 250 мл A3672,0250</t>
  </si>
  <si>
    <t>A3672,0050</t>
  </si>
  <si>
    <t>Диметилсульфоксид (ДМСО), Cell culture grade, AppliChem, 50 мл A3672,0050</t>
  </si>
  <si>
    <t>A1584,1000</t>
  </si>
  <si>
    <t>Диметилсульфоксид (ДМСО), для биохимии, AppliChem, 1 л A1584,1000</t>
  </si>
  <si>
    <t>A1584,0100</t>
  </si>
  <si>
    <t>Диметилсульфоксид (ДМСО), для биохимии, AppliChem, 100 мл A1584,0100</t>
  </si>
  <si>
    <t>A1584,5000</t>
  </si>
  <si>
    <t>Диметилсульфоксид (ДМСО), для биохимии, AppliChem, 5 л A1584,5000</t>
  </si>
  <si>
    <t>A3006,1000</t>
  </si>
  <si>
    <t>Диметилсульфоксид, для молекулярной биологии, AppliChem, 1 л A3006,1000</t>
  </si>
  <si>
    <t>A3006,0100</t>
  </si>
  <si>
    <t>Диметилсульфоксид, для молекулярной биологии, 100 мл A3006,0100</t>
  </si>
  <si>
    <t>A3676,0500</t>
  </si>
  <si>
    <t>N,N-Диметилформамид, для молекулярной биологии, AppliChem, 500 мл A3676,0500</t>
  </si>
  <si>
    <t>A6361,0001</t>
  </si>
  <si>
    <t>Димидиум бромид, для биохимии, AppliChem, 1 г A6361,0001</t>
  </si>
  <si>
    <t>A5273,0010</t>
  </si>
  <si>
    <t>Диоксиактеин-27, для ВЭЖХ, AppliChem, 10 мг A5273,0010</t>
  </si>
  <si>
    <t>A5273,0020</t>
  </si>
  <si>
    <t>Диоксиактеин-27, для ВЭЖХ, AppliChem, 20 мг A5273,0020</t>
  </si>
  <si>
    <t>A7822,0001</t>
  </si>
  <si>
    <t>Дисукцинимидил глутарат, для биохимии, AppliChem, 1 г A7822,0001</t>
  </si>
  <si>
    <t>A7822,0500</t>
  </si>
  <si>
    <t>Дисукцинимидил глутарат, для биохимии, AppliChem, 500 мг A7822,0500</t>
  </si>
  <si>
    <t>A3378,0025</t>
  </si>
  <si>
    <t>Дитио-5,5-бис(2-нитробензойная кислота), BioChemica, AppliChem, 25 г A3378,0025</t>
  </si>
  <si>
    <t>A2948,0010</t>
  </si>
  <si>
    <t>Дитиотреитол-DL, для молекулярной биологии, Applichem, 10 г A2948,0010</t>
  </si>
  <si>
    <t>A2948,0025</t>
  </si>
  <si>
    <t>Дитиотреитол-DL, для молекулярной биологии, Applichem, 25 г A2948,0025</t>
  </si>
  <si>
    <t>A2948,0005</t>
  </si>
  <si>
    <t>Дитиотреитол-DL, для молекулярной биологии, AppliСhem, 5 г A2948,0005</t>
  </si>
  <si>
    <t>A3668,0100</t>
  </si>
  <si>
    <t>Дитиотреитол-ДЛ (ДТТ) - раствор (1 M), для молекулярной биологии, AppliChem, 100 мл A3668,0100</t>
  </si>
  <si>
    <t>A3668,0050</t>
  </si>
  <si>
    <t>Дитиотреитол-ДЛ (ДТТ) - раствор (1 M), для молекулярной биологии, AppliChem, 50 мл A3668,0050</t>
  </si>
  <si>
    <t>A1101,1000</t>
  </si>
  <si>
    <t>Дитиотреитол-ДЛ (ДТТ), для биохимии, AppliChem, 1 кг A1101,1000</t>
  </si>
  <si>
    <t>A1101,0010</t>
  </si>
  <si>
    <t>Дитиотреитол-ДЛ (ДТТ), для биохимии, AppliChem, 10 г A1101,0010</t>
  </si>
  <si>
    <t>A1101,0100</t>
  </si>
  <si>
    <t>Дитиотреитол-ДЛ (ДТТ), для биохимии, AppliChem, 100 г A1101,0100</t>
  </si>
  <si>
    <t>A1102,0025</t>
  </si>
  <si>
    <t>1,4-дитиоэритритол (DTE), для биохимии, Applichem, 25 г A1102,0025</t>
  </si>
  <si>
    <t>A1102,0005</t>
  </si>
  <si>
    <t>1,4-дитиоэритритол (DTE), для биохимии, Applichem, 5 г A1102,0005</t>
  </si>
  <si>
    <t>A3777,0100</t>
  </si>
  <si>
    <t>Дитретбутил-2,6-метил-4-фенол (ионол), гидрокситолуол бутилированный (BHT), AppliChem, 100 г A3777,0100</t>
  </si>
  <si>
    <t>A2338,2500</t>
  </si>
  <si>
    <t>Дихлометан ДНК synthesis and protein sequencing grade, AppliChem, 2,5 л A2338,2500</t>
  </si>
  <si>
    <t>A2155,0500</t>
  </si>
  <si>
    <t>Диэталонамин, для биохимии, AppliChem, 500 г A2155,0500</t>
  </si>
  <si>
    <t>A0881,0100</t>
  </si>
  <si>
    <t>Диэтилпирокарбонат, DEPC, для биохимии, AppliChem, 100 мл A0881,0100</t>
  </si>
  <si>
    <t>A0881,0250</t>
  </si>
  <si>
    <t>Диэтилпирокарбонат, DEPC, для биохимии, AppliChem, 250 мл A0881,0250</t>
  </si>
  <si>
    <t>A0881,0050</t>
  </si>
  <si>
    <t>Диэтилпирокарбонат, DEPC, для биохимии, AppliChem, 50 мл A0881,0050</t>
  </si>
  <si>
    <t>A7639,0500</t>
  </si>
  <si>
    <t>ДНК Cot-I, челов., AppliChem, 0,5 мг A7639,0500</t>
  </si>
  <si>
    <t>A5207,0025</t>
  </si>
  <si>
    <t>ДНК Ladder 1 kb, AppliChem, 250 мкг A5207,0025</t>
  </si>
  <si>
    <t>A5207,0005</t>
  </si>
  <si>
    <t>ДНК Ladder 1 kb, AppliChem, 50 мкг A5207,0005</t>
  </si>
  <si>
    <t>A3470,0050</t>
  </si>
  <si>
    <t>ДНК Ladder 100 bp (lyophilised), AppliChem, 50 мкг A3470,0050</t>
  </si>
  <si>
    <t>A5216,0025</t>
  </si>
  <si>
    <t>ДНК Ladder 100 bp plus, AppliChem, 250 мкг A5216,0025</t>
  </si>
  <si>
    <t>A5216,0005</t>
  </si>
  <si>
    <t>ДНК Ladder 100 bp plus, AppliChem, 50 мкг A5216,0005</t>
  </si>
  <si>
    <t>A5191,0025</t>
  </si>
  <si>
    <t>ДНК Ladder 100 bp, AppliChem, 250 мкг A5191,0025</t>
  </si>
  <si>
    <t>A5191,0005</t>
  </si>
  <si>
    <t>ДНК Ladder 100 bp, AppliChem, 50 мкг A5191,0005</t>
  </si>
  <si>
    <t>A8368,0050</t>
  </si>
  <si>
    <t>ДНК Ladder 50 bp, AppliChem, 50 мкг A8368,0050</t>
  </si>
  <si>
    <t>A3660,0050</t>
  </si>
  <si>
    <t>ДНК Ladder Mix 100 - 5000 (lyophilised), AppliChem, 50 мкг A3660,0050</t>
  </si>
  <si>
    <t>A5194,0005</t>
  </si>
  <si>
    <t>ДНК Marker Phage Lambda - Sty I, AppliChem, 50 мкг A5194,0005</t>
  </si>
  <si>
    <t>A5187,0025</t>
  </si>
  <si>
    <t>ДНК Phage Lambda, AppliChem, 0,25 мг A5187,0025</t>
  </si>
  <si>
    <t>A5187,1000</t>
  </si>
  <si>
    <t>ДНК Phage Lambda, AppliChem, 1 мг A5187,1000</t>
  </si>
  <si>
    <t>A2159,0001</t>
  </si>
  <si>
    <t>ДНК из спермы лососевых натриевая соль (sonified), AppliChem, 1 г A2159,0001</t>
  </si>
  <si>
    <t>A2159,0005</t>
  </si>
  <si>
    <t>ДНК из спермы лососевых натриевая соль (sonified), AppliChem, 5 г A2159,0005</t>
  </si>
  <si>
    <t>A2160,0001</t>
  </si>
  <si>
    <t>ДНК из спермы лососевых натриевая соль, AppliChem, 1 г. A2160,0001</t>
  </si>
  <si>
    <t>A5231,0200</t>
  </si>
  <si>
    <t>ДНК полимераза SuperHot Taq, AppliChem, 200 U A5231,0200</t>
  </si>
  <si>
    <t>A5434,0500</t>
  </si>
  <si>
    <t>ДНК полимераза Taq ДНК-free, AppliChem, 500 U A5434,0500</t>
  </si>
  <si>
    <t>A5186,2500</t>
  </si>
  <si>
    <t>ДНК полимераза Taq, AppliChem, 2500 U A5186,2500</t>
  </si>
  <si>
    <t>A5186,0500</t>
  </si>
  <si>
    <t>ДНК полимераза Taq, AppliChem, 500 U A5186,0500</t>
  </si>
  <si>
    <t>A6783,0050</t>
  </si>
  <si>
    <t>Добавка к агару основе Байрда-Паркера, AppliChem, 50 мл A6783,0050</t>
  </si>
  <si>
    <t>A5890,0005</t>
  </si>
  <si>
    <t>Додецил-бэта-D-глюкопиранозид, для биохимии, AppliChem, 5 г A5890,0005</t>
  </si>
  <si>
    <t>A6817,0010</t>
  </si>
  <si>
    <t>Додецил-бэта-мальтозид, Crystallography grade, AppliChem, 10 г A6817,0010</t>
  </si>
  <si>
    <t>A6817,0005</t>
  </si>
  <si>
    <t>Додецил-бэта-мальтозид, Crystallography grade, AppliChem, 5 г A6817,0005</t>
  </si>
  <si>
    <t>A4147,0250</t>
  </si>
  <si>
    <t>Додецилтриметиламмония бромид, для биохимии, AppliChem, 250 г A4147,0250</t>
  </si>
  <si>
    <t>A2951,0025</t>
  </si>
  <si>
    <t>Доксициклина хиклат, для биохимии, Applichem, 25 г A2951,0025</t>
  </si>
  <si>
    <t>A4361,0010</t>
  </si>
  <si>
    <t>Доксорубицина гидрохлорид для биохимии, AppliChem, 10 мг A4361,0010</t>
  </si>
  <si>
    <t>A4361,0025</t>
  </si>
  <si>
    <t>Доксорубицина гидрохлорид для биохимии, AppliChem, 25 мг A4361,0025</t>
  </si>
  <si>
    <t>A1552,0500</t>
  </si>
  <si>
    <t>Дрожжевой экстракт, для биохимии, AppliChem, 500 г A1552,0500</t>
  </si>
  <si>
    <t>A3732,0250</t>
  </si>
  <si>
    <t>Дрожжевой экстракт, для молекулярной биологии, AppliChem, 250 г A3732,0250</t>
  </si>
  <si>
    <t>A2157,0010</t>
  </si>
  <si>
    <t>Е-64(E-64), AppliChem, 10 мг A2157,0010</t>
  </si>
  <si>
    <t>A2157,0025</t>
  </si>
  <si>
    <t>Е-64(E-64), AppliChem, 25 мг A2157,0025</t>
  </si>
  <si>
    <t>A2157,0005</t>
  </si>
  <si>
    <t>Е-64(E-64), AppliChem, 5 мг A2157,0005</t>
  </si>
  <si>
    <t>A1438,0005</t>
  </si>
  <si>
    <t>ЕДК(EDC) гидрохлорид( N-этил-N'-(3-диметиламинопропил)-карбодиимид гидрохлорид для биохимии, AppliChem, 5 г A1438,0005</t>
  </si>
  <si>
    <t>A1035,1000</t>
  </si>
  <si>
    <t>Железа (II) сульфат 7-водн, для биохимии, Applichem, 1 кг A1035,1000</t>
  </si>
  <si>
    <t>A1282,0001</t>
  </si>
  <si>
    <t>Зеаксантин, AppliChem, 1 мг A1282,0001</t>
  </si>
  <si>
    <t>A7949,0010</t>
  </si>
  <si>
    <t>Зеароленон токсин, для биохимии, AppliChem, 10 мг A7949,0010</t>
  </si>
  <si>
    <t>A1401,0025</t>
  </si>
  <si>
    <t>Зелёный прочный FCF (C.I. 42053), AppliChem, 25 г A1401,0025</t>
  </si>
  <si>
    <t>A3790,0020</t>
  </si>
  <si>
    <t>Изоактеозид, для ВЭЖХ, AppliChem, 20 мг A3790,0020</t>
  </si>
  <si>
    <t>A2610,0500</t>
  </si>
  <si>
    <t>Изоамиловый спирт, для молекул.биологии, AppliChem, 500 мл A2610,0500</t>
  </si>
  <si>
    <t>A0695,0001</t>
  </si>
  <si>
    <t>Изобутил-3-метилксантин-1, для биохимии, AppliChem, 1 г A0695,0001</t>
  </si>
  <si>
    <t>A0695,0500</t>
  </si>
  <si>
    <t>Изобутил-3-метилксантин-1, для биохимии, AppliChem, 500 мг A0695,0500</t>
  </si>
  <si>
    <t>A5305,0010</t>
  </si>
  <si>
    <t>Изовитексин, для ВЭЖХ, AppliChem, 10 мг A5305,0010</t>
  </si>
  <si>
    <t>A2064,0020</t>
  </si>
  <si>
    <t>Изокверцитрин, для ВЭЖХ, AppliChem, 20 мг A2064,0020</t>
  </si>
  <si>
    <t>A3642,1000</t>
  </si>
  <si>
    <t>Изолейцин-L, Cell culture grade, AppliChem, 1 кг A3642,1000</t>
  </si>
  <si>
    <t>A1073,0100</t>
  </si>
  <si>
    <t>Имидазол Buffer grade, AppliChem, 100 г A1073,0100</t>
  </si>
  <si>
    <t>A1073,5000</t>
  </si>
  <si>
    <t>Имидазол Buffer grade, AppliChem, 5 кг A1073,5000</t>
  </si>
  <si>
    <t>A3635,0100</t>
  </si>
  <si>
    <t>Имидазол ultrapure, Applichem, 100 г A3635,0100</t>
  </si>
  <si>
    <t>A3635,0250</t>
  </si>
  <si>
    <t>Имидазол ultrapure, Applichem, 250 г A3635,0250</t>
  </si>
  <si>
    <t>A1378,0100</t>
  </si>
  <si>
    <t>Имидазол, для молекул.биологии, AppliChem, 100 г A1378,0100</t>
  </si>
  <si>
    <t>A1378,0250</t>
  </si>
  <si>
    <t>Имидазол, для молекул.биологии, AppliChem, 250 г A1378,0250</t>
  </si>
  <si>
    <t>A1378,0050</t>
  </si>
  <si>
    <t>Имидазол, для молекул.биологии, AppliChem, 50 г A1378,0050</t>
  </si>
  <si>
    <t>A0698,0010</t>
  </si>
  <si>
    <t>Инозин, для биохимии, AppliChem, 10 г A0698,0010</t>
  </si>
  <si>
    <t>A1716,9010</t>
  </si>
  <si>
    <t>Инозит-мезо (инозитол), 99%, BioChemcia, AppliChem,  10 кг A1716,9010</t>
  </si>
  <si>
    <t>A1716,0250</t>
  </si>
  <si>
    <t>Инозит-мезо (инозитол), 99%, BioChemcia, AppliChem,  250 г A1716,0250</t>
  </si>
  <si>
    <t>A8211,0025</t>
  </si>
  <si>
    <t>Инсулин рекомбинантный человеческий белок (rHu), AppliChem, 25 мг A8211,0025</t>
  </si>
  <si>
    <t>A7211,0025</t>
  </si>
  <si>
    <t>ИПТГ (Изопропил-бета-D-тиогалактопиранозид) из галактозы, AppliChem, 25 г A7211,0025</t>
  </si>
  <si>
    <t>A1008,0001</t>
  </si>
  <si>
    <t>ИПТГ (Изопропил-бета-D-тиогалактопиранозид), для биохимии, AppliChem, 1 г A1008,0001</t>
  </si>
  <si>
    <t>A1008,0025</t>
  </si>
  <si>
    <t>ИПТГ (Изопропил-бета-D-тиогалактопиранозид), для биохимии, AppliChem, 25 г A1008,0025</t>
  </si>
  <si>
    <t>A1008,0050</t>
  </si>
  <si>
    <t>ИПТГ (Изопропил-бета-D-тиогалактопиранозид), для биохимии, AppliChem, AppliChem, 50 г A1008,0050</t>
  </si>
  <si>
    <t>A1008,0100</t>
  </si>
  <si>
    <t>ИПТГ (Изопропил-бета-D-тиогалактопиранозид), для биохимии, AppliChem, AppliChem, 100 г A1008,0100</t>
  </si>
  <si>
    <t>A4773,0100</t>
  </si>
  <si>
    <t>ИПТГ (Изопропил-бета-D-тиогалактопиранозид), для молекулярной биологии, AppliChem, 100 г A4773,0100</t>
  </si>
  <si>
    <t>A4773,0025</t>
  </si>
  <si>
    <t>ИПТГ (Изопропил-бета-D-тиогалактопиранозид), для молекулярной биологии, AppliChem, 25 г A4773,0025</t>
  </si>
  <si>
    <t>A4773,0005</t>
  </si>
  <si>
    <t>ИПТГ (Изопропил-бета-D-тиогалактопиранозид), для молекулярной биологии, Applichem, 5 г A4773,0005</t>
  </si>
  <si>
    <t>A4773,0050</t>
  </si>
  <si>
    <t>ИПТГ (Изопропил-бета-D-тиогалактопиранозид), для молекулярной биологии, AppliChem, 50 г A4773,0050</t>
  </si>
  <si>
    <t>A4773,0001</t>
  </si>
  <si>
    <t>ИПТГ (Изопропил-бета-D-тиогалактопиранозид), &gt;99%, BioChemica, AppliChem,1 г A4773,0001</t>
  </si>
  <si>
    <t>A1666,0100</t>
  </si>
  <si>
    <t>Йодоацетамид, для биохимии, AppliChem, 100 г A1666,0100</t>
  </si>
  <si>
    <t>A1666,0025</t>
  </si>
  <si>
    <t>Йодоацетамид, для биохимии, AppliChem, 25 г A1666,0025</t>
  </si>
  <si>
    <t>A6248,0025</t>
  </si>
  <si>
    <t>Йодонитротетразолия хлорид, для биохимии, AppliChem, 25 г A6248,0025</t>
  </si>
  <si>
    <t>A6248,0005</t>
  </si>
  <si>
    <t>Йодонитротетразолия хлорид, для биохимии, AppliChem, 5 г A6248,0005</t>
  </si>
  <si>
    <t>A2177,0001</t>
  </si>
  <si>
    <t>Йономицина кальциевая соль, для биохимии, AppliChem, 1 мг A2177,0001</t>
  </si>
  <si>
    <t>A2369,0500</t>
  </si>
  <si>
    <t>Калия ацетат, для биохимии, AppliChem, 500 г A2369,0500</t>
  </si>
  <si>
    <t>A4279,5000</t>
  </si>
  <si>
    <t>Калия ацетат, для молекулярной биологии, AppliChem, 5 кг A4279,5000</t>
  </si>
  <si>
    <t>A1042,1000</t>
  </si>
  <si>
    <t>Калия гидрофосфат б/в, для биохимии, 1 кг A1042,1000</t>
  </si>
  <si>
    <t>A1042,5000</t>
  </si>
  <si>
    <t>Калия гидрофосфат б/в, для биохимии, AppliChem, 5 кг A1042,5000</t>
  </si>
  <si>
    <t>A1042,0500</t>
  </si>
  <si>
    <t>Калия гидрофосфат б/в, для биохимии, AppliChem, 500 г A1042,0500</t>
  </si>
  <si>
    <t>A2945,1000</t>
  </si>
  <si>
    <t>Калия гидрофосфат б/в, для молекулярной биологии, AppliChem, 1 кг A2945,1000</t>
  </si>
  <si>
    <t>A3872,0500</t>
  </si>
  <si>
    <t>Калия йодид, для биохимии, AppliChem, 500 г A3872,0500</t>
  </si>
  <si>
    <t>A3874,5000</t>
  </si>
  <si>
    <t>Калия нитрат, для биохимии, AppliChem, 5 кг A3874,5000</t>
  </si>
  <si>
    <t>A3877,0500</t>
  </si>
  <si>
    <t>Калия сульфат, для биохимии, AppliChem, 500 г A3877,0500</t>
  </si>
  <si>
    <t>A1043,0500</t>
  </si>
  <si>
    <t>Калия фосфат 1-замещ, BioChemica,  AppliChem, 500 г A1043,0500</t>
  </si>
  <si>
    <t>A1043,1000</t>
  </si>
  <si>
    <t>Калия фосфат 1-замещ, для биохимии, AppliChem, 1 кг A1043,1000</t>
  </si>
  <si>
    <t>A1043,5000</t>
  </si>
  <si>
    <t>Калия фосфат 1-замещ, для биохимии, AppliChem, 5 кг A1043,5000</t>
  </si>
  <si>
    <t>A1039,5000</t>
  </si>
  <si>
    <t>Калия хлорид, для биохимии, Applichem, 5 кг A1039,5000</t>
  </si>
  <si>
    <t>A2939,1000</t>
  </si>
  <si>
    <t>Калия хлорид,  для молекул. биологии, AppliChem 1 кг A2939,1000</t>
  </si>
  <si>
    <t>A2939,0500</t>
  </si>
  <si>
    <t>Калия хлорид,  для молекул. биологии, AppliChem, 500 г A2939,0500</t>
  </si>
  <si>
    <t>A3670,1000</t>
  </si>
  <si>
    <t>Кальция лактат пентагидрат, для биохимии, AppliChem, 1 кг A3670,1000</t>
  </si>
  <si>
    <t>A3779,1000</t>
  </si>
  <si>
    <t>Кальция хлорид - раствор (1 M), для биохимии, AppliChem, 1 л A3779,1000</t>
  </si>
  <si>
    <t>A1873,1000</t>
  </si>
  <si>
    <t>Кальция хлорид 2-водн., для биохимии, AppliChem, 1 кг A1873,1000</t>
  </si>
  <si>
    <t>A3652,1000</t>
  </si>
  <si>
    <t>Кальция хлорид, безводный, порошковый  для биохимии, Applichem, 1 кг A3652,1000</t>
  </si>
  <si>
    <t>A3780,0100</t>
  </si>
  <si>
    <t>Канаванина сульфат, для биохимии, AppliChem, 100 мг A3780,0100</t>
  </si>
  <si>
    <t>A4789,0100</t>
  </si>
  <si>
    <t>Канамицина сульфат, Ph. Eur., BP, AppliChem, 100 г A4789,0100</t>
  </si>
  <si>
    <t>Канамицина сульфат, Ph. Eur., BP, AppliChem, 25 г A4789,0025</t>
  </si>
  <si>
    <t>A1493,0010</t>
  </si>
  <si>
    <t>Канамицина сульфат, для биохимии, Applichem, 10 г A1493,0010</t>
  </si>
  <si>
    <t>A1493,0025</t>
  </si>
  <si>
    <t>Канамицина сульфат, для биохимии, Applichem, 25 г A1493,0025</t>
  </si>
  <si>
    <t>A1493,0050</t>
  </si>
  <si>
    <t>Канамицина сульфат, для биохимии, Applichem, 50 г A1493,0050</t>
  </si>
  <si>
    <t>A1491,0001</t>
  </si>
  <si>
    <t>Карбенициллин динатриевая соль, для биохимии, AppliChem, 1 г A1491,0001</t>
  </si>
  <si>
    <t>A1491,0010</t>
  </si>
  <si>
    <t>Карбенициллин динатриевая соль, для биохимии, AppliChem, 10 г A1491,0010</t>
  </si>
  <si>
    <t>A1491,0005</t>
  </si>
  <si>
    <t>Карбенициллин динатриевая соль, для биохимии, AppliChem, 5 г A1491,0005</t>
  </si>
  <si>
    <t>A6748,0010</t>
  </si>
  <si>
    <t>Кастицин, для ВЭЖХ, AppliChem, 10 мг A6748,0010</t>
  </si>
  <si>
    <t>A3395,0020</t>
  </si>
  <si>
    <t>Каталпол, для ВЭЖХ, AppliChem, 20 мг A3395,0020</t>
  </si>
  <si>
    <t>A4325,0020</t>
  </si>
  <si>
    <t>Катехин (+), для ВЭЖХ, AppliChem, 20 мг A4325,0020</t>
  </si>
  <si>
    <t>A4325,0050</t>
  </si>
  <si>
    <t>Катехин (+), для ВЭЖХ, AppliChem, 50 мг A4325,0050</t>
  </si>
  <si>
    <t>A6747,0010</t>
  </si>
  <si>
    <t>Кафтаровая кислота, для ВЭЖХ, AppliChem, 10 мг A6747,0010</t>
  </si>
  <si>
    <t>A3415,0020</t>
  </si>
  <si>
    <t>Кверцетин HPлC гrade, AppliChem, 20 мг A3415,0020</t>
  </si>
  <si>
    <t>Кверцетин, для ВЭЖХ, Applichem, 20мг A3415,0020</t>
  </si>
  <si>
    <t>A3415,0050</t>
  </si>
  <si>
    <t>Кверцетин, для ВЭЖХ, Applichem, 50 мг A3415,0050</t>
  </si>
  <si>
    <t>A2066,0010</t>
  </si>
  <si>
    <t>Кемпферол-3-глюкозид, для ВЭЖХ, AppliChem, 10 мг A2066,0010</t>
  </si>
  <si>
    <t>A1138,0250</t>
  </si>
  <si>
    <t>Кетоглутаровая-альфа кислота, для биохимии, AppliChem, 250 г A1138,0250</t>
  </si>
  <si>
    <t>A1945,0025</t>
  </si>
  <si>
    <t>Кетомасляной кислоты-альфа натриевая соль, для биохимии, AppliChem, 25 г A1945,0025</t>
  </si>
  <si>
    <t>A3492,0025</t>
  </si>
  <si>
    <t>Кобальта (III) гексамин хлорид, для молекулярной биологии, AppliChem, 25 г A3492,0025</t>
  </si>
  <si>
    <t>A2922,0001</t>
  </si>
  <si>
    <t>Колистин сульфат,  для биохимии AppliChem, 1 г. A2922,0001</t>
  </si>
  <si>
    <t>A9724,0100</t>
  </si>
  <si>
    <t>Колонки для гель-фильтрации (DextraSEC Mini-spinPRO Desalt (G-25)), AppliChem,100шт/упак A9724,0100</t>
  </si>
  <si>
    <t>A8822,0002</t>
  </si>
  <si>
    <t>Колонки для очистки белков гель-фильтрацией (DextraSEC PRO10), AppliChem, 2шт/ упак A8822,0002</t>
  </si>
  <si>
    <t>A8822,0050</t>
  </si>
  <si>
    <t>Колонки для очистки белков гель-фильтрацией (DextraSEC PRO10), AppliChem, 50 шт/ упак A8822,0050</t>
  </si>
  <si>
    <t>A8710,0050</t>
  </si>
  <si>
    <t>Колонки для очистки белков гель-фильтрацией (DextraSEC PRO2), AppliChem, 1 упак A8710,0050</t>
  </si>
  <si>
    <t>A8710,0002</t>
  </si>
  <si>
    <t>Колонки для очистки белков гель-фильтрацией (DextraSEC PRO2), AppliChem, 2 шт/упак A8710,0002</t>
  </si>
  <si>
    <t>A8563,0025</t>
  </si>
  <si>
    <t>Колонки для очистки гель-фильтрацией DextraSEC Mini-spinNA Desalt (G-50), Applichem, 25 колонок/упак. A8563,0025</t>
  </si>
  <si>
    <t>A8870,0050</t>
  </si>
  <si>
    <t>Колонки для очистки нуклеиновых кислот гель-фильтрацией (DextraSEC NA10), AppliChem, 50шт/упак A8870,0050</t>
  </si>
  <si>
    <t>A8870,0002</t>
  </si>
  <si>
    <t>Колонки для очистки нуклеиновых кислот гель-фильтрацией (DextraSEC NA10), AppliChem, 2 шт/упак A8870,0002</t>
  </si>
  <si>
    <t>A8590,0002</t>
  </si>
  <si>
    <t>Колонки для очистки нуклеиновых кислот гель-фильтрацией (DextraSEC NA2), AppliChem, 2 шт/ упак A8590,0002</t>
  </si>
  <si>
    <t>A8590,0050</t>
  </si>
  <si>
    <t>Колонки для очистки нуклеиновых кислот гель-фильтрацией (DextraSEC NA2), AppliChem, 50шт/упак A8590,0050</t>
  </si>
  <si>
    <t>A8845,0005</t>
  </si>
  <si>
    <t>Колорада 800 A (Colorada 800 A) - триазин, AppliChem, 5 мг A8845,0005</t>
  </si>
  <si>
    <t>A4082,0250</t>
  </si>
  <si>
    <t>Колхицин, для биохимии, Applichem, 250 мг A4082,0250</t>
  </si>
  <si>
    <t>A4082,0005</t>
  </si>
  <si>
    <t>Колхицин, для биохимии, AppliChem, 5 г A4082,0005</t>
  </si>
  <si>
    <t>A4291,0025</t>
  </si>
  <si>
    <t>Кошениль красная (C.I. 16255), AppliChem, 25 г A4291,0025</t>
  </si>
  <si>
    <t>A0812,0025</t>
  </si>
  <si>
    <t>Коэнзим А free acid для биохимии, AppliChem, 25 мг A0812,0025</t>
  </si>
  <si>
    <t>A0813,0100</t>
  </si>
  <si>
    <t>Коэнзим А трилитиевая соль 2-водн. для биохимии, AppliChem, 100 мг A0813,0100</t>
  </si>
  <si>
    <t>A0813,0050</t>
  </si>
  <si>
    <t>Коэнзим А трилитиевая соль 2-водн. для биохимии, AppliChem, 50 мг A0813,0050</t>
  </si>
  <si>
    <t>A9555,1000</t>
  </si>
  <si>
    <t>Краситель DNA-Dye NonTox, AppliChem, 1 мл A9555,1000</t>
  </si>
  <si>
    <t>A8511,100625</t>
  </si>
  <si>
    <t>Краситель SYBR Green, staining reagent, ДНК free, AppliChem, 10 x 0,625 мл A8511,100625</t>
  </si>
  <si>
    <t>A8511,50625</t>
  </si>
  <si>
    <t>Краситель SYBR Green, staining reagent, ДНК free, AppliChem, 5x 0,625 мл A8511,50625</t>
  </si>
  <si>
    <t>A6592,0025</t>
  </si>
  <si>
    <t>Краситель А (по Филду), AppliChem, 25 г A6592,0025</t>
  </si>
  <si>
    <t>A8020,0025</t>
  </si>
  <si>
    <t>Краситель быстрый красный Nuclear (C.I. 60760), Microscopy grade, AppliChem, 25 г A8020,0025</t>
  </si>
  <si>
    <t>A8020,0005</t>
  </si>
  <si>
    <t>Краситель быстрый красный Nuclear (C.I. 60760), Microscopy grade, AppliChem, 5 г A8020,0005</t>
  </si>
  <si>
    <t>A2224,2000</t>
  </si>
  <si>
    <t>Крахмал (Smithies), AppliChem, 2 кг A2224,2000</t>
  </si>
  <si>
    <t>A2223,1000</t>
  </si>
  <si>
    <t>Крахмал картофельный водорастворимый, 
AppliChem, 1 кг A2223,1000</t>
  </si>
  <si>
    <t>A4881,1000</t>
  </si>
  <si>
    <t>Крахмал холоднорастворимый, AppliChem, 1 кг A4881,1000</t>
  </si>
  <si>
    <t>A2247,0005</t>
  </si>
  <si>
    <t>Креатина фосфат динатриевая соль 4-водная, для биохимии, AppliChem, 5 г A2247,0005</t>
  </si>
  <si>
    <t>A4181,1000</t>
  </si>
  <si>
    <t>Кристенсона - раствор, AppliChem, 1 л A4181,1000</t>
  </si>
  <si>
    <t>A0665,0025</t>
  </si>
  <si>
    <t>Ксантин, AppliChem, 25 г A0665,0025</t>
  </si>
  <si>
    <t>A7875,0050</t>
  </si>
  <si>
    <t>Ксантохумол, для ВЭЖХ, AppliChem, 50 мг A7875,0050</t>
  </si>
  <si>
    <t>A2241,0100</t>
  </si>
  <si>
    <t>D(+)-ксилоза, для биохимии, AppliChem, 100 г A2241,0100</t>
  </si>
  <si>
    <t>A2241,0500</t>
  </si>
  <si>
    <t>D(+)-ксилоза, для биохимии, AppliChem, 500 г A2241,0500</t>
  </si>
  <si>
    <t>A4827,9025PE</t>
  </si>
  <si>
    <t>Ксилол - смесь изомеров, pure Ph. Helv., AppliChem, 25 л A4827,9025PE</t>
  </si>
  <si>
    <t>A1408,0010</t>
  </si>
  <si>
    <t>Ксилол цианоловый FF (C.I. 42135), для биохимии, AppliChem, 10 г A1408,0010</t>
  </si>
  <si>
    <t>A2476,1000</t>
  </si>
  <si>
    <t>Ксилол, смесь изомеров, Histology grade, AppliChem, 1 л A2476,1000</t>
  </si>
  <si>
    <t>A2476,2500</t>
  </si>
  <si>
    <t>Ксилол, смесь изомеров, Histology grade, AppliChem, 2,5 л A2476,2500</t>
  </si>
  <si>
    <t>A2476,5000</t>
  </si>
  <si>
    <t>Ксилол, смесь изомеров, Histology grade, AppliChem, 5 л A2476,5000</t>
  </si>
  <si>
    <t>A4632,2500</t>
  </si>
  <si>
    <t>Ксилола заменитель AppliClear, AppliChem, 2,5 л A4632,2500</t>
  </si>
  <si>
    <t>A3480,0100</t>
  </si>
  <si>
    <t>Кумасси бриллиантовый синий G 250 (C.I. 42655), для клинич. диагностики, AppliChem, 100 г A3480,0100</t>
  </si>
  <si>
    <t>A1092,0025</t>
  </si>
  <si>
    <t>Кумасси бриллиантовый синий R-250 (C.I. 42660), AppliChem, 25 г A1092,0025</t>
  </si>
  <si>
    <t>A7888,0010</t>
  </si>
  <si>
    <t>Куромаина хлорид, для ВЭЖХ, AppliChem, 10 мг A7888,0010</t>
  </si>
  <si>
    <t>A0880,5000</t>
  </si>
  <si>
    <t>D(+)-Лактоза 1-водн., для биохимии, AppliChem, 5 кг A0880,5000</t>
  </si>
  <si>
    <t>A0887,0025</t>
  </si>
  <si>
    <t>Лактулоза, для биохимии, AppliChem, 25 г A0887,0025</t>
  </si>
  <si>
    <t>A1163,0025</t>
  </si>
  <si>
    <t>Лаурилсаркозин-N натриевая соль, ultrapure, AppliChem, 25 г A1163,0025</t>
  </si>
  <si>
    <t>A0422,0500</t>
  </si>
  <si>
    <t>Лаурилсаркозин-N натриевая соль, ч, Applichem, 500 г A0422,0500</t>
  </si>
  <si>
    <t>A7402,0100</t>
  </si>
  <si>
    <t>Лауроилсаркозин-N натриевая соль, для молекулярной биологии, AppliChem, 100 г A7402,0100</t>
  </si>
  <si>
    <t>A7402,0500</t>
  </si>
  <si>
    <t>Лауроилсаркозин-N натриевая соль, для молекулярной биологии, AppliChem, 500 г A7402,0500</t>
  </si>
  <si>
    <t>A4341,0010</t>
  </si>
  <si>
    <t>Левамизол гидрохлорид, AppliChem, 10 г A4341,0010</t>
  </si>
  <si>
    <t>A3496,1000</t>
  </si>
  <si>
    <t>Лейцин-L, Cell culture grade, AppliChem, 1 кг A3496,1000</t>
  </si>
  <si>
    <t>A1426,1000</t>
  </si>
  <si>
    <t>Лейцин-L, pure Ph. Eur., USP, AppliChem, 1 кг A1426,1000</t>
  </si>
  <si>
    <t>A3460,1000</t>
  </si>
  <si>
    <t>Лейцин-L, для биохимии, AppliChem, 1 кг A3460,1000</t>
  </si>
  <si>
    <t>A2183,0010</t>
  </si>
  <si>
    <t>Леупептина гемисульфат, AppliChem, 10 мг A2183,0010</t>
  </si>
  <si>
    <t>A2183,0100</t>
  </si>
  <si>
    <t>Леупептина гемисульфат, AppliChem, 100 мг A2183,0100</t>
  </si>
  <si>
    <t>A2183,0025</t>
  </si>
  <si>
    <t>Леупептина гемисульфат, AppliChem, 25 мг A2183,0025</t>
  </si>
  <si>
    <t>A0893,0250</t>
  </si>
  <si>
    <t>Лецитин (из куриных яиц), для биохимии, AppliChem, 250 г A0893,0250</t>
  </si>
  <si>
    <t>A0893,0500</t>
  </si>
  <si>
    <t>Лецитин (из куриных яиц), для биохимии, AppliChem, 500 г A0893,0500</t>
  </si>
  <si>
    <t>A2182,1000</t>
  </si>
  <si>
    <t>Лецитин 30% (из бобов сои), AppliChem, 1 кг A2182,1000</t>
  </si>
  <si>
    <t>A2218,0100</t>
  </si>
  <si>
    <t>Лецитин из бобов сои 90 %, AppliChem, 100 г A2218,0100</t>
  </si>
  <si>
    <t>A2218,0250</t>
  </si>
  <si>
    <t>Лецитин из бобов сои 90 %, AppliChem, 250 г A2218,0250</t>
  </si>
  <si>
    <t>A2218,0050</t>
  </si>
  <si>
    <t>Лецитин из бобов сои 90 %, AppliChem, 50 г A2218,0050</t>
  </si>
  <si>
    <t>A2870,0500</t>
  </si>
  <si>
    <t>Лидокаина гидрохлорид, pure Ph. Eur., USP, AppliChem, 500 г A2870,0500</t>
  </si>
  <si>
    <t>A3466,0500</t>
  </si>
  <si>
    <t>Лизин-L 1-водн., &gt;99%, для биохимии, AppliChem, 500 г A3466,0500</t>
  </si>
  <si>
    <t>A1342,9010</t>
  </si>
  <si>
    <t>Лизин-L 1-водн., pure DAB, AppliChem, 10 кг A1342,9010</t>
  </si>
  <si>
    <t>A1342,0100</t>
  </si>
  <si>
    <t>Лизин-L 1-водн., pure DAB, AppliChem, 100 г A1342,0100</t>
  </si>
  <si>
    <t>A3448,0100</t>
  </si>
  <si>
    <t>Лизина-L моногидрат, Cell culture grade, AppliChem, 100 г A3448,0100</t>
  </si>
  <si>
    <t>A3713,1000</t>
  </si>
  <si>
    <t>Лизина-L  моногидрохлорид, Cell culture grade, AppliChem, 1 кг A3713,1000</t>
  </si>
  <si>
    <t>A1706,1000</t>
  </si>
  <si>
    <t>L-лизина моногидрохлорид, pure Ph. Eur., USP, AppliChem, 1 кг A1706,1000</t>
  </si>
  <si>
    <t>A1706,9025</t>
  </si>
  <si>
    <t>Лизина-L моногидрохлорид, pure Ph. Eur., USP, AppliChem, 25 кг A1706,9025</t>
  </si>
  <si>
    <t>A1706,5000</t>
  </si>
  <si>
    <t>L-лизина моногидрохлорид, pure Ph. Eur., USP, AppliChem, 5 кг A1706,5000</t>
  </si>
  <si>
    <t>A3735,1000</t>
  </si>
  <si>
    <t>Лизина-L моногидрохлорид, для биохимии, AppliChem, 1 кг A3735,1000</t>
  </si>
  <si>
    <t>A4972,0010</t>
  </si>
  <si>
    <t>Лизоцим, 10 г, Molecular Biology grade, Applichem A4972,0010</t>
  </si>
  <si>
    <t>A3711,0001</t>
  </si>
  <si>
    <t>Лизоцим, для биохимии, 20000 Е/мг, Applichem, 1 г A3711,0001</t>
  </si>
  <si>
    <t>A3711,0050</t>
  </si>
  <si>
    <t>Лизоцим, для биохимии, 20000 Е/мг, Applichem, 50 г A3711,0050</t>
  </si>
  <si>
    <t>A4972,0001</t>
  </si>
  <si>
    <t>Лизоцим, для молекулярной биологии, AppliChem, 1 г A4972,0001</t>
  </si>
  <si>
    <t>A4972,0050</t>
  </si>
  <si>
    <t>Лизоцим, для молекулярной биологии, AppliChem, 50 г A4972,0050</t>
  </si>
  <si>
    <t>A5311,0005</t>
  </si>
  <si>
    <t>Ликопин, для ВЭЖХ, AppliChem, 5 мг A5311,0005</t>
  </si>
  <si>
    <t>A1350,1000</t>
  </si>
  <si>
    <t>Лимонная кислота моногидрат, Buffer grade, AppliChem, 1 кг A1350,1000</t>
  </si>
  <si>
    <t>A3648,1000</t>
  </si>
  <si>
    <t>Лимонная кислота моногидрат, для биохимии, AppliChem, 1 кг A3648,1000</t>
  </si>
  <si>
    <t>A4778,0010</t>
  </si>
  <si>
    <t>Линолевая кислота, Cell culture grade, AppliChem, 10 г A4778,0010</t>
  </si>
  <si>
    <t>A4778,0005</t>
  </si>
  <si>
    <t>Линолевая кислота, Cell culture grade, AppliChem, 5 г A4778,0005</t>
  </si>
  <si>
    <t>A4065,0025</t>
  </si>
  <si>
    <t>Липоевая кислота-альфа-DL, для биохимии, AppliChem, 25 г A4065,0025</t>
  </si>
  <si>
    <t>A6965,0010</t>
  </si>
  <si>
    <t>Липопротеины высокой плотности (HDL), челов., AppliChem, 10 мг A6965,0010</t>
  </si>
  <si>
    <t>A6965,0100</t>
  </si>
  <si>
    <t>Липопротеины высокой плотности (HDL), челов., AppliChem, 100 мг A6965,0100</t>
  </si>
  <si>
    <t>A6961,0010</t>
  </si>
  <si>
    <t>Липопротеины низкой плотности (LDL), челов., AppliChem, 10 мг A6961,0010</t>
  </si>
  <si>
    <t>A6961,0100</t>
  </si>
  <si>
    <t>Липопротеины низкой плотности (LDL), челов., AppliChem, 100 мг A6961,0100</t>
  </si>
  <si>
    <t>A3478,1000</t>
  </si>
  <si>
    <t>Лития ацетат 2-водн., p. A., AppliChem, 1 кг A3478,1000</t>
  </si>
  <si>
    <t>A1385,0010</t>
  </si>
  <si>
    <t>Лития додецилсульфат, для биохимии, AppliChem, 10 г A1385,0010</t>
  </si>
  <si>
    <t>A1385,0050</t>
  </si>
  <si>
    <t>Лития додецилсульфат, для биохимии, AppliChem, 50 г A1385,0050</t>
  </si>
  <si>
    <t>A0958,0500</t>
  </si>
  <si>
    <t>Лития хлорид, для биохимии, AppliChem, 500 г A0958,0500</t>
  </si>
  <si>
    <t>A6286,0100</t>
  </si>
  <si>
    <t>Лития хлорид, для молекулярной биологии, AppliChem, 100 г A6286,0100</t>
  </si>
  <si>
    <t>A4510,0020</t>
  </si>
  <si>
    <t>Лутеолин -7-глюкозид, для ВЭЖХ, AppliChem, 20 мг A4510,0020</t>
  </si>
  <si>
    <t>A2185,0010</t>
  </si>
  <si>
    <t>Люминол, AppliChem, 10 г A2185,0010</t>
  </si>
  <si>
    <t>A2185,0025</t>
  </si>
  <si>
    <t>Люминол, AppliChem, 25 г. A2185,0025</t>
  </si>
  <si>
    <t>A2185,0005</t>
  </si>
  <si>
    <t>Люминол, AppliChem, 5 г. A2185,0005</t>
  </si>
  <si>
    <t>A1283,0005</t>
  </si>
  <si>
    <t>Лютеин, AppliChem, 5 мг A1283,0005</t>
  </si>
  <si>
    <t>A3424,0020</t>
  </si>
  <si>
    <t>Лютеолин, для ВЭЖХ, AppliChem, 20мг A3424,0020</t>
  </si>
  <si>
    <t>A1029,0100</t>
  </si>
  <si>
    <t>Люциферин-D, AppliChem, 100 мг A1029,0100</t>
  </si>
  <si>
    <t>A1029,0025</t>
  </si>
  <si>
    <t>Люциферин-D, AppliChem, 25 мг A1029,0025</t>
  </si>
  <si>
    <t>A1029,0050</t>
  </si>
  <si>
    <t>Люциферин-D, AppliChem, 50 мг A1029,0050</t>
  </si>
  <si>
    <t>A1006,0010</t>
  </si>
  <si>
    <t>Люциферина-D натриевая соль, AppliChem, 10 мг A1006,0010</t>
  </si>
  <si>
    <t>A1006,0100</t>
  </si>
  <si>
    <t>Люциферина-D натриевая соль, AppliChem, 100 мг A1006,0100</t>
  </si>
  <si>
    <t>A1006,0025</t>
  </si>
  <si>
    <t>Люциферина-D натриевая соль, AppliChem, 25 мг A1006,0025</t>
  </si>
  <si>
    <t>A1006,0050</t>
  </si>
  <si>
    <t>Люциферина-D натриевая соль, AppliChem, 50 мг A1006,0050</t>
  </si>
  <si>
    <t>A2087,0100</t>
  </si>
  <si>
    <t>Магния (II) хлорид тетрогидрат, для биохимии, AppliChem, 100 г A2087,0100</t>
  </si>
  <si>
    <t>A4558,1000</t>
  </si>
  <si>
    <t>Магния глицерофосфат x-водн., pure, AppliChem, 1 кг A4558,1000</t>
  </si>
  <si>
    <t>A4101,1000</t>
  </si>
  <si>
    <t>Магния сульфата гептагидрат, для биохимии, AppliChem, 1 кг A4101,1000</t>
  </si>
  <si>
    <t>A4101,5000</t>
  </si>
  <si>
    <t>Магния сульфата гептагидрат, для биохимии, AppliChem, 5 кг A4101,5000</t>
  </si>
  <si>
    <t>A6414,0500</t>
  </si>
  <si>
    <t>Магния сульфата гептагидрат, для культурирования клеток, AppliChem, 500 г A6414,0500</t>
  </si>
  <si>
    <t>A6287,0250</t>
  </si>
  <si>
    <t>Магния сульфата гептагидрат, для молекулярной биологии, AppliChem, 250 г A6287,0250</t>
  </si>
  <si>
    <t>A1036,0500</t>
  </si>
  <si>
    <t>Магния хлорид 6-водн., для биохимии, AppliChem, 500 г A1036,0500</t>
  </si>
  <si>
    <t>A4425,0250</t>
  </si>
  <si>
    <t>Магния хлорид 6-водн., для молекулярной биологии, AppliChem, 250 г A4425,0250</t>
  </si>
  <si>
    <t>A4425,0500</t>
  </si>
  <si>
    <t>Магния хлорид 6-водн., для молекулярной биологии, AppliChem, 500 г A4425,0500</t>
  </si>
  <si>
    <t>A3888,0500</t>
  </si>
  <si>
    <t>Магния хлорид раствор (1 M), AppliChem, 500 мл A3888,0500</t>
  </si>
  <si>
    <t>A5324,0001</t>
  </si>
  <si>
    <t>Магния хлорид раствор (100 mM), для молекулярной биологии, AppliChem, 1 мл A5324,0001</t>
  </si>
  <si>
    <t>A5076,0005</t>
  </si>
  <si>
    <t>Магния хлорид раствор (25 mM), для молекулярной биологии, AppliChem, 5 мл A5076,0005</t>
  </si>
  <si>
    <t>A1841,0500</t>
  </si>
  <si>
    <t>Малеиновая кислота, pure Ph. Eur., AppliChem, 500 г A1841,0500</t>
  </si>
  <si>
    <t>A8720,0010</t>
  </si>
  <si>
    <t>Мальвидина хлорид, для ВЭЖХ, AppliChem, 10 мг A8720,0010</t>
  </si>
  <si>
    <t>A8704,0020</t>
  </si>
  <si>
    <t>Мальвинхлорид, для ВЭЖХ, AppliChem, 20 мг A8704,0020</t>
  </si>
  <si>
    <t>A4804,1000</t>
  </si>
  <si>
    <t>Мальтодекстрин белый, AppliChem, 1 кг A4804,1000</t>
  </si>
  <si>
    <t>A3891,1000</t>
  </si>
  <si>
    <t>D(+)-мальтоза 1-водн, для биохимии, AppliChem, 1 кг A3891,1000</t>
  </si>
  <si>
    <t>A3891,0500</t>
  </si>
  <si>
    <t>D(+)-мальтоза 1-водн., для биохимии, AppliChem, 500 г A3891,0500</t>
  </si>
  <si>
    <t>A6814,0005</t>
  </si>
  <si>
    <t>Мальтозид-D-нонил-beta, для биохимии, AppliChem, 5 г A6814,0005</t>
  </si>
  <si>
    <t>A7782,0001</t>
  </si>
  <si>
    <t>Мальтотриоза, для биохимии, AppliChem, 1 г A7782,0001</t>
  </si>
  <si>
    <t>A7782,0025</t>
  </si>
  <si>
    <t>Мальтотриоза, для биохимии, AppliChem, 25 г A7782,0025</t>
  </si>
  <si>
    <t>A7782,0005</t>
  </si>
  <si>
    <t>Мальтотриоза, для биохимии, AppliChem, 5 г A7782,0005</t>
  </si>
  <si>
    <t>A9007,0010</t>
  </si>
  <si>
    <t>Маназантин B, для ВЭЖХ, AppliChem, 10 мг A9007,0010</t>
  </si>
  <si>
    <t>A7834,0010</t>
  </si>
  <si>
    <t>Манделата-D дегидрогеназа, bacterial Technicaл grade, 10 KU A7834,0010</t>
  </si>
  <si>
    <t>A4831,1000</t>
  </si>
  <si>
    <t>Маннит-D(-) pure low endotoxin, Ph. Eur., BP, USP, JP, AppliChem, 1 кг A4831,1000</t>
  </si>
  <si>
    <t>A4831,5000</t>
  </si>
  <si>
    <t>Маннит-D(-) pure low endotoxin, Ph. Eur., BP, USP, JP, AppliChem, 5 кг A4831,5000</t>
  </si>
  <si>
    <t>A1903,1000</t>
  </si>
  <si>
    <t>Маннит-D(-), для биохимии, AppliChem, 1 кг A1903,1000</t>
  </si>
  <si>
    <t>A2187,0100</t>
  </si>
  <si>
    <t>Манноза-D(+), для биохимии, AppliChem, 100 г A2187,0100</t>
  </si>
  <si>
    <t>A6586,0100</t>
  </si>
  <si>
    <t>Масло иммерсионное кедровое, AppliChem, 100 мл A6586,0100</t>
  </si>
  <si>
    <t>A3655,0005</t>
  </si>
  <si>
    <t>Масло иммерсионное нефлуоресцирующее (бутылки-капельницы), AppliChem, 5 мл A3655,0005</t>
  </si>
  <si>
    <t>A0699,0100</t>
  </si>
  <si>
    <t>Масло иммерсионное нефлуоресцирующее, AppliChem, 100 мл A0699,0100</t>
  </si>
  <si>
    <t>A0699,0250</t>
  </si>
  <si>
    <t>Масло иммерсионное нефлуоресцирующее, AppliChem, 250 мл A0699,0250</t>
  </si>
  <si>
    <t>A3494,0100</t>
  </si>
  <si>
    <t>Масло иммерсионное, для биохимии, AppliChem, 100 мл A3494,0100</t>
  </si>
  <si>
    <t>A3494,0500</t>
  </si>
  <si>
    <t>Масло иммерсионное, для биохимии, AppliChem, 500 мл A3494,0500</t>
  </si>
  <si>
    <t>A4043,0500</t>
  </si>
  <si>
    <t>Масло минеральное тяжёлое белое (парафиновое), AppliChem, 500 мл A4043,0500</t>
  </si>
  <si>
    <t>A9384,0100</t>
  </si>
  <si>
    <t>Матрица для гель-фильтрации на основе декстрана AppliXchange-G25 F, AppliChem, 100 г A9384,0100</t>
  </si>
  <si>
    <t>A9384,0250</t>
  </si>
  <si>
    <t>Матрица для гель-фильтрации на основе декстрана AppliXchange-G25 F, AppliChem, 250 г A9384,0250</t>
  </si>
  <si>
    <t>A9384,0500</t>
  </si>
  <si>
    <t>Матрица для гель-фильтрации на основе декстрана AppliXchange-G25 F, AppliChem, 500 г A9384,0500</t>
  </si>
  <si>
    <t>A8507,0100</t>
  </si>
  <si>
    <t>Матрица для гель-фильтрации на основе декстрана AppliXchange-G25 M, AppliChem, 100 г A8507,0100</t>
  </si>
  <si>
    <t>A9425,0100</t>
  </si>
  <si>
    <t>Матрица для гель-фильтрации на основе декстрана AppliXchange-G25 SF, AppliChem, 100 г A9425,0100</t>
  </si>
  <si>
    <t>A9425,0250</t>
  </si>
  <si>
    <t>Матрица для гель-фильтрации на основе декстрана AppliXchange-G25 SF, AppliChem, 250 г A9425,0250</t>
  </si>
  <si>
    <t>A9425,0500</t>
  </si>
  <si>
    <t>Матрица для гель-фильтрации на основе декстрана AppliXchange-G25 SF, AppliChem, 500 г A9425,0500</t>
  </si>
  <si>
    <t>A9401,0100</t>
  </si>
  <si>
    <t>Матрица для гель-фильтрации на основе декстрана AppliXchange-G50 F, AppliChem, 100 г A9401,0100</t>
  </si>
  <si>
    <t>A9401,0250</t>
  </si>
  <si>
    <t>Матрица для гель-фильтрации на основе декстрана AppliXchange-G50 F, AppliChem, 250 г A9401,0250</t>
  </si>
  <si>
    <t>A9401,0500</t>
  </si>
  <si>
    <t>Матрица для гель-фильтрации на основе декстрана AppliXchange-G50 F, AppliChem, 500 г A9401,0500</t>
  </si>
  <si>
    <t>A9415,0100</t>
  </si>
  <si>
    <t>Матрица для гель-фильтрации на основе декстрана AppliXchange-G50 M, AppliChem, 100 г A9415,0100</t>
  </si>
  <si>
    <t>A9415,0250</t>
  </si>
  <si>
    <t>Матрица для гель-фильтрации на основе декстрана AppliXchange-G50 M, AppliChem, 250 г A9415,0250</t>
  </si>
  <si>
    <t>A9415,0500</t>
  </si>
  <si>
    <t>Матрица для гель-фильтрации на основе декстрана AppliXchange-G50 M, AppliChem, 500 г A9415,0500</t>
  </si>
  <si>
    <t>A9292,0100</t>
  </si>
  <si>
    <t>Матрица для гель-фильтрации на основе декстрана AppliXchange-G50 SF, AppliChem, 100 г A9292,0100</t>
  </si>
  <si>
    <t>A9292,0250</t>
  </si>
  <si>
    <t>Матрица для гель-фильтрации на основе декстрана AppliXchange-G50 SF, AppliChem, 250 г A9292,0250</t>
  </si>
  <si>
    <t>A9292,0500</t>
  </si>
  <si>
    <t>Матрица для гель-фильтрации на основе декстрана AppliXchange-G50 SF, AppliChem, 500 г A9292,0500</t>
  </si>
  <si>
    <t>A3880,0500</t>
  </si>
  <si>
    <t>Меди (II) сульфат 5-водн., для биохимии, AppliChem, 500 г A3880,0500</t>
  </si>
  <si>
    <t>A7715,0025</t>
  </si>
  <si>
    <t>Мелибиозы-D(+) моногидрат, для биохимии, AppliChem, 25 г A7715,0025</t>
  </si>
  <si>
    <t>A5243,3030R</t>
  </si>
  <si>
    <t>Мембрана для блоттинга  поливинилиденфторидная ПВДФ (PVDF) размер пор 0,45  мкм, AppliChem, 1 рулон A5243,3030R</t>
  </si>
  <si>
    <t>A5250,3030R</t>
  </si>
  <si>
    <t>Мембрана для блоттинга нитроцеллюлозная неподдерживаемая, размер пор 0,22 мкм, AppliChem, 1 рулон A5250,3030R</t>
  </si>
  <si>
    <t>A5239,3015R</t>
  </si>
  <si>
    <t>Мембрана для блоттинга нитроцеллюлозная неподдерживаемая, размер пор 0,45 мкм, AppliChem, 1 рулон A5239,3015R</t>
  </si>
  <si>
    <t>A5239,3020R</t>
  </si>
  <si>
    <t>Мембрана для блоттинга нитроцеллюлозная неподдерживаемая, размер пор 0,45 мкм, AppliChem, 1 рулон A5239,3020R</t>
  </si>
  <si>
    <t>A5239,3030R</t>
  </si>
  <si>
    <t>Мембрана для блоттинга нитроцеллюлозная неподдерживаемая, размер пор 0,45 мкм, AppliChem, 1 рулон A5239,3030R</t>
  </si>
  <si>
    <t>A5237,3030R</t>
  </si>
  <si>
    <t>Мембрана для блоттинга (для множественных проб) нитроцеллюлозная поддерживаемая, размер пор 0,22 мкм, AppliChem, 1 рулон A5237,3030R</t>
  </si>
  <si>
    <t>A5242,3030R</t>
  </si>
  <si>
    <t>Мембрана для блоттинга (для множественных проб) нитроцеллюлозная поддерживаемая, размер пор 0,45 мкм, AppliChem, 1 рулон A5242,3030R</t>
  </si>
  <si>
    <t>A2091,0025</t>
  </si>
  <si>
    <t>Менадион (витамин к), Applichem, 25 г. A2091,0025</t>
  </si>
  <si>
    <t>A4338,0100</t>
  </si>
  <si>
    <t>Меркаптоэтанол-2, для биохимии, AppliChem, 100 мл A4338,0100</t>
  </si>
  <si>
    <t>A1108,0100</t>
  </si>
  <si>
    <t>Меркаптоэтанол-2, для молекулярной биологии, AppliChem, 100 мл A1108,0100</t>
  </si>
  <si>
    <t>A1108,0025</t>
  </si>
  <si>
    <t>Меркаптоэтанол-2, для молекулярной биологии, AppliChem, 25 мл A1108,0025</t>
  </si>
  <si>
    <t>A3797,0050</t>
  </si>
  <si>
    <t>Метакрилоксипропил-3 триметоксисилан, AppliChem, 50 мл A3797,0050</t>
  </si>
  <si>
    <t>A1402,0100</t>
  </si>
  <si>
    <t>Метиленовый синий (C.I. 52015), для биохимии, AppliChem, 100 г A1402,0100</t>
  </si>
  <si>
    <t>A1402,0025</t>
  </si>
  <si>
    <t>Метиленовый синий (C.I. 52015), для биохимии, AppliChem, 25 г A1402,0025</t>
  </si>
  <si>
    <t>A1340,0100</t>
  </si>
  <si>
    <t>Метионин-L, 99,0-101,0%, pure Ph. Eur., USP, AppliChem, 100 г A1340,0100</t>
  </si>
  <si>
    <t>A1340,1000</t>
  </si>
  <si>
    <t>Метионин-L, 99,0-101,0%, pure Ph. Eur., USP, AppliChem, 1 кг A1340,1000</t>
  </si>
  <si>
    <t>A3897,1000</t>
  </si>
  <si>
    <t>Метионин-L, Cell culture grade, AppliChem, 1 кг A3897,1000</t>
  </si>
  <si>
    <t>A3799,0250</t>
  </si>
  <si>
    <t>Метокси-5-метилфеназина метосульфат, для биохимии, AppliChem, 250 мг A3799,0250</t>
  </si>
  <si>
    <t>A3799,0050</t>
  </si>
  <si>
    <t>Метокси-5-метилфеназина метосульфат, для биохимии, AppliChem, 50 мг A3799,0050</t>
  </si>
  <si>
    <t>A3798,0010</t>
  </si>
  <si>
    <t>Метотрексат, для биохимии, AppliChem, 10 мг A3798,0010</t>
  </si>
  <si>
    <t>A3798,0025</t>
  </si>
  <si>
    <t>Метотрексат, для биохимии, AppliChem, 25 мг A3798,0025</t>
  </si>
  <si>
    <t>A4730,0100</t>
  </si>
  <si>
    <t>МЕШ моногидрат, для молекулярной биологии, AppliChem, 100 г A4730,0100</t>
  </si>
  <si>
    <t>A4730,0250</t>
  </si>
  <si>
    <t>МЕШ моногидрат, для молекулярной биологии, AppliChem, 250 г A4730,0250</t>
  </si>
  <si>
    <t>A3101,0250</t>
  </si>
  <si>
    <t>МЕШ натриевая соль, Buffer grade, AppliChem, 250 г A3101,0250</t>
  </si>
  <si>
    <t>A8360,0010</t>
  </si>
  <si>
    <t>Мико-1 2 Set, AppliChem, 1 Set A8360,0010</t>
  </si>
  <si>
    <t>A5222,0010</t>
  </si>
  <si>
    <t>Мико-1, AppliChem, 10 мл A5222,0010</t>
  </si>
  <si>
    <t>A5222,0020</t>
  </si>
  <si>
    <t>Мико-1, AppliChem, 20 мл A5222,0020</t>
  </si>
  <si>
    <t>A5233,0010</t>
  </si>
  <si>
    <t>Набор для удаления микоплазмы Мико-2, AppliChem, 10 мл A5233,0010</t>
  </si>
  <si>
    <t>A5240,0010</t>
  </si>
  <si>
    <t>Мико-3, AppliChem, 10 мл A5240,0010</t>
  </si>
  <si>
    <t>A5240,0100</t>
  </si>
  <si>
    <t>Мико-3, AppliChem, 100 мл A5240,0100</t>
  </si>
  <si>
    <t>A5240,0020</t>
  </si>
  <si>
    <t>Мико-3, AppliChem, 20 мл A5240,0020</t>
  </si>
  <si>
    <t>A8366,0002</t>
  </si>
  <si>
    <t>Мико-4, AppliChem, 2 комплекта A8366,0002</t>
  </si>
  <si>
    <t>A6972,0001</t>
  </si>
  <si>
    <t>Миоглобин, челов., AppliChem, 1 мг A6972,0001</t>
  </si>
  <si>
    <t>A2190,0002</t>
  </si>
  <si>
    <t>Митомицин С, Applichem, 2 мг A2190,0002</t>
  </si>
  <si>
    <t>A2189,0005</t>
  </si>
  <si>
    <t>Митрамицин A, AppliChem, 5 мг A2189,0005</t>
  </si>
  <si>
    <t>A0830,5000</t>
  </si>
  <si>
    <t>Молоко обезжир., порошок, AppliChem, 5 кг A0830,5000</t>
  </si>
  <si>
    <t>A1004,0010</t>
  </si>
  <si>
    <t>Молочной кислоты-L(+) натриевая соль кристаллическая, для биохимии, AppliChem, 10 г A1004,0010</t>
  </si>
  <si>
    <t>A1004,0100</t>
  </si>
  <si>
    <t>Молочной кислоты-L(+) натриевая соль кристаллическая, для биохимии, AppliChem, 100 г A1004,0100</t>
  </si>
  <si>
    <t>A1004,0050</t>
  </si>
  <si>
    <t>Молочной кислоты-L(+) натриевая соль кристаллическая, для биохимии, AppliChem, 50 г A1004,0050</t>
  </si>
  <si>
    <t>A1077,1000</t>
  </si>
  <si>
    <t>МОПС (MOPS) Морфолинпропансульфоновой-3 кислоты натриевая соль, Buffer grade, AppliChem, 1 кг A1077,1000</t>
  </si>
  <si>
    <t>A1076,1000</t>
  </si>
  <si>
    <t>МОПС (MOPS), &gt;99,5%, Buffer grade, AppliChem, 1 кг A1076,1000</t>
  </si>
  <si>
    <t>A1076,0250</t>
  </si>
  <si>
    <t>МОПС (MOPS), &gt;99,5%, Buffer grade, AppliChem, 250 г A1076,0250</t>
  </si>
  <si>
    <t>A1076,5000</t>
  </si>
  <si>
    <t>МОПС (MOPS), &gt;99,5%, Buffer grade, AppliChem, 5 кг A1076,5000</t>
  </si>
  <si>
    <t>A1076,0500</t>
  </si>
  <si>
    <t>МОПС (MOPS), &gt;99,5%, Buffer grade, AppliChem, 500 г A1076,0500</t>
  </si>
  <si>
    <t>A2947,1000</t>
  </si>
  <si>
    <t>МОПС, для молекулярной биологии, AppliChem, 1 кг A2947,1000</t>
  </si>
  <si>
    <t>A2947,0100</t>
  </si>
  <si>
    <t>МОПС, для молекулярной биологии, AppliChem, 100 г A2947,0100</t>
  </si>
  <si>
    <t>A2947,0250</t>
  </si>
  <si>
    <t>МОПС, для молекулярной биологии, AppliChem, 250 г A2947,0250</t>
  </si>
  <si>
    <t>A2947,0500</t>
  </si>
  <si>
    <t>МОПС, для молекулярной биологии, AppliChem, 500 г A2947,0500</t>
  </si>
  <si>
    <t>A1078,0100</t>
  </si>
  <si>
    <t>МОПСО (MOPSO), Buffer grade, AppliChem, 100 г A1078,0100</t>
  </si>
  <si>
    <t>A2562,0100</t>
  </si>
  <si>
    <t>Мочевая кислота, для биохимии, AppliChem, 100 г A2562,0100</t>
  </si>
  <si>
    <t>A8113,5000</t>
  </si>
  <si>
    <t>Мочевина кристаллическая, для молекулярной биологии, Applichem, 5 кг A8113,5000</t>
  </si>
  <si>
    <t>A1360,1000</t>
  </si>
  <si>
    <t>Мочевина, для биохимии, AppliChem, 1 кг A1360,1000</t>
  </si>
  <si>
    <t>A1360,9010</t>
  </si>
  <si>
    <t>Мочевина, для биохимии, AppliChem, 10 кг A1360,9010</t>
  </si>
  <si>
    <t>A1360,5000</t>
  </si>
  <si>
    <t>Мочевина, для биохимии, AppliChem, 5 кг A1360,5000</t>
  </si>
  <si>
    <t>A1049,9025</t>
  </si>
  <si>
    <t>Мочевина, для молекулярной биологии, Applichem,  25 кг A1049,9025</t>
  </si>
  <si>
    <t>A1049,5000</t>
  </si>
  <si>
    <t>Мочевина, для молекулярной биологии, Applichem,  5 кг A1049,5000</t>
  </si>
  <si>
    <t>A1049,0500</t>
  </si>
  <si>
    <t>Мочевина, для молекулярной биологии, Applichem,  500 г A1049,0500</t>
  </si>
  <si>
    <t>A4718,0025</t>
  </si>
  <si>
    <t>Мупироцин, pure USP, AppliChem, 25 г A4718,0025</t>
  </si>
  <si>
    <t>A4718,0005</t>
  </si>
  <si>
    <t>Мупироцин, pure USP, AppliChem, 5 г A4718,0005</t>
  </si>
  <si>
    <t>A4298,0100</t>
  </si>
  <si>
    <t>МЭС (MES) безводный, для молекулярной биологии, AppliChem, 100 г A4298,0100</t>
  </si>
  <si>
    <t>A4298,0250</t>
  </si>
  <si>
    <t>МЭС (MES) безводный, для молекулярной биологии, AppliChem, 250 г A4298,0250</t>
  </si>
  <si>
    <t>A1074,0100</t>
  </si>
  <si>
    <t>МЭС (MES) Морфолино-2-этансульфоновая кислота 1-водн., Buffer grade, AppliChem, 100 г A1074,0100</t>
  </si>
  <si>
    <t>A1074,1000</t>
  </si>
  <si>
    <t>МЭС (MES) Морфолино-2-этансульфоновая кислота 1-водный, &gt;99%, Buffer grade, AppliChem, 1 кг A1074,1000</t>
  </si>
  <si>
    <t>A1074,0250</t>
  </si>
  <si>
    <t>МЭС (MES) Морфолино-2-этансульфоновая кислота 1-водный, &gt;99%, Buffer grade, AppliChem, 250 г A1074,0250</t>
  </si>
  <si>
    <t>A1074,0500</t>
  </si>
  <si>
    <t>МЭС (MES) Морфолино-2-этансульфоновая кислота 1-водный, &gt;99%, Buffer grade, AppliChem, 500 г A1074,0500</t>
  </si>
  <si>
    <t>A0689,1000</t>
  </si>
  <si>
    <t>МЭС (MES) Морфолино-2-этансульфоновая кислота, б/в, для биохимии, AppliChem, 1 кг A0689,1000</t>
  </si>
  <si>
    <t>A0689,0100</t>
  </si>
  <si>
    <t>МЭС (MES) Морфолино-2-этансульфоновая кислота, б/в, для биохимии, AppliChem, 100 г A0689,0100</t>
  </si>
  <si>
    <t>A0689,0250</t>
  </si>
  <si>
    <t>МЭС (MES) Морфолино-2-этансульфоновая кислота, б/в, для биохимии, AppliChem, 250 г A0689,0250</t>
  </si>
  <si>
    <t>A0689,0500</t>
  </si>
  <si>
    <t>МЭС (MES) Морфолино-2-этансульфоновая кислота, б/в, для биохимии, AppliChem, 500 г A0689,0500</t>
  </si>
  <si>
    <t>A9742,0002</t>
  </si>
  <si>
    <t>Набор для валидации ПЦР циклера, Applichem, 2 теста в наборе A9742,0002</t>
  </si>
  <si>
    <t>A5193,0050</t>
  </si>
  <si>
    <t>Набор для выделения  ДНК из агарозных гелей (DNA Isolation Spin-Kit Agarose), AppliChem, 50 выдел. A5193,0050</t>
  </si>
  <si>
    <t>A7845,0480</t>
  </si>
  <si>
    <t>Набор для определения BCA Protein Assay Micro, Applichem, 480 тестов A7845,0480</t>
  </si>
  <si>
    <t>A9753,0025</t>
  </si>
  <si>
    <t>Набор для определения микоплазм в культурах клеток, PCR MycoplA-smA- Test Kit I, Applichem, на 25 тестов A9753,0025</t>
  </si>
  <si>
    <t>A8514,0250</t>
  </si>
  <si>
    <t>Набор для ПЦР-РВ (qPCR Kit), без ДНК, AppliChem, 250 проб A8514,0250</t>
  </si>
  <si>
    <t>MB007,0200</t>
  </si>
  <si>
    <t>Набор для регенерации ДНК-связывающих колонок(maxXbond™), AppliChem, 1 набор MB007,0200</t>
  </si>
  <si>
    <t>MB007,1000</t>
  </si>
  <si>
    <t>Набор для регенерации ДНК-связывающих колонок(maxXbond™), AppliChem, 1 набор MB007,1000</t>
  </si>
  <si>
    <t>A9368,0001</t>
  </si>
  <si>
    <t>Colorada 550 Antibody Labeling Kit, 1 Kit A9368,0001</t>
  </si>
  <si>
    <t>A9368,0005</t>
  </si>
  <si>
    <t>Набор для флуоресцентного маркирования антител Colorada 550, AppliChem, 1 набор A9368,0005</t>
  </si>
  <si>
    <t>A9404,0001</t>
  </si>
  <si>
    <t>Набор для флуоресцентного маркирования антител Colorada 645, AppliChem, 1 набор A9404,0001</t>
  </si>
  <si>
    <t>A9404,0005</t>
  </si>
  <si>
    <t>Набор для флуоресцентного маркирования антител Colorada 645, AppliChem, 1 набор A9404,0005</t>
  </si>
  <si>
    <t>A9517,0001</t>
  </si>
  <si>
    <t>Набор для флуоресцентного маркирования антител Colorada 678, AppliChem, 1 набор A9517,0001</t>
  </si>
  <si>
    <t>A9517,0005</t>
  </si>
  <si>
    <t>Набор для флуоресцентного маркирования антител Colorada 678, AppliChem, 1 набор A9517,0005</t>
  </si>
  <si>
    <t>A9426,0001</t>
  </si>
  <si>
    <t>Набор для флуоресцентного маркирования белков Colorada 490 DIGE, AppliChem, 1 набор A9426,0001</t>
  </si>
  <si>
    <t>A9426,0005</t>
  </si>
  <si>
    <t>Набор для флуоресцентного маркирования белков Colorada 490 DIGE, AppliChem, 1 набор A9426,0005</t>
  </si>
  <si>
    <t>A9447,0001</t>
  </si>
  <si>
    <t>Набор для флуоресцентного маркирования белков Colorada 550 DIGE, AppliChem, 1 набор A9447,0001</t>
  </si>
  <si>
    <t>A9447,0005</t>
  </si>
  <si>
    <t>Набор для флуоресцентного маркирования белков Colorada 550 DIGE, AppliChem, 1 набор A9447,0005</t>
  </si>
  <si>
    <t>A9498,0001</t>
  </si>
  <si>
    <t>Набор для флуоресцентного маркирования  белков Colorada 645 DIGE, AppliChem, 1 набор A9498,0001</t>
  </si>
  <si>
    <t>A9498,0005</t>
  </si>
  <si>
    <t>Набор для флуоресцентного маркирования белков Colorada 645 DIGE, AppliChem, 1 набор A9498,0005</t>
  </si>
  <si>
    <t>A7879,0200</t>
  </si>
  <si>
    <t>Набор на 200 см2 для хемилюминесцентного определения Cheluminate-HRP FemtoDetect Plus, AppliChem, 1 наб. A7879,0200</t>
  </si>
  <si>
    <t>A7879,1000</t>
  </si>
  <si>
    <t>Набор на 1000 см2 для хемилюминесцентного определения Cheluminate-HRP FemtoDetect Plus, AppliChem, 1 наб. A7879,1000</t>
  </si>
  <si>
    <t>A7786,0500</t>
  </si>
  <si>
    <t>Набор для хемилюминесцентного определения Cheluminate-HRP PicoDetect Extended, AppliChem, 1 наб. A7786,0500</t>
  </si>
  <si>
    <t>A3417,1200</t>
  </si>
  <si>
    <t>Набор для хемилюминесцентного определения Cheluminate-HRP PicoDetect, AppliChem, 1 наб. A3417,1200</t>
  </si>
  <si>
    <t>A3417,5000</t>
  </si>
  <si>
    <t>Набор для хемилюминесцентного определения Cheluminate-HRP PicoDetect, AppliChem, 1 наб. A3417,5000</t>
  </si>
  <si>
    <t>A1124,0010</t>
  </si>
  <si>
    <t>НАД (окисленный), не менее 97%, AppliChem, 10 г A1124,0010</t>
  </si>
  <si>
    <t>A1124,0025</t>
  </si>
  <si>
    <t>НАД (окисленный), не менее 97%, AppliChem, 25 г A1124,0025</t>
  </si>
  <si>
    <t>A1393,0010</t>
  </si>
  <si>
    <t>НАДН, динатриевая соль, AppliChem, 10 г A1393,0010</t>
  </si>
  <si>
    <t>A1394,0001</t>
  </si>
  <si>
    <t>НАДФ, натриевая соль, AppliChem, 1 г A1394,0001</t>
  </si>
  <si>
    <t>A1394,0005</t>
  </si>
  <si>
    <t>НАДФ, натриевая соль, AppliChem, 5 г A1394,0005</t>
  </si>
  <si>
    <t>A1395,0500</t>
  </si>
  <si>
    <t>НАДФН, тетранатриевая соль, AppliChem, 500 мг A1395,0500</t>
  </si>
  <si>
    <t>A1894,0100</t>
  </si>
  <si>
    <t>Налидиксовая кислота, не менее 99%, для биохимии, AppliChem, 100 г A1894,0100</t>
  </si>
  <si>
    <t>A1348,0010</t>
  </si>
  <si>
    <t>Натрия аденозин-5-трифосфата гидрат, для биохимии, AppliChem, 10 г A1348,0010</t>
  </si>
  <si>
    <t>A1430,0010</t>
  </si>
  <si>
    <t>Натрия азид, pure, AppliChem, 10 г A1430,0010</t>
  </si>
  <si>
    <t>A1430,0100</t>
  </si>
  <si>
    <t>Натрия азид, pure, AppliChem, 100 г A1430,0100</t>
  </si>
  <si>
    <t>A1430,0050</t>
  </si>
  <si>
    <t>Натрия азид, pure, AppliChem, 50 г A1430,0050</t>
  </si>
  <si>
    <t>A1430,0500</t>
  </si>
  <si>
    <t>Натрия азид, pure, AppliChem, 500 г A1430,0500</t>
  </si>
  <si>
    <t>A3249,0250</t>
  </si>
  <si>
    <t>Натрия альгинат, для биохимии, AppliChem, 250 г A3249,0250</t>
  </si>
  <si>
    <t>A3947,0100</t>
  </si>
  <si>
    <t>Натрия ацетат - раствор 3 M (pH 5,2), для молекулярной биологии, AppliChem, 100 мл A3947,0100</t>
  </si>
  <si>
    <t>A3947,0250</t>
  </si>
  <si>
    <t>Натрия ацетат - раствор 3 M (pH 5,2), для молекулярной биологии, AppliChem, 250 мл A3947,0250</t>
  </si>
  <si>
    <t>A1045,1000</t>
  </si>
  <si>
    <t>Натрия ацетат 3-водн., для биохимии, AppliChem, 1 кг A1045,1000</t>
  </si>
  <si>
    <t>A4555,0250</t>
  </si>
  <si>
    <t>Натрия ацетат безводный, для молекулярной биологии, AppliChem,  250 г A4555,0250</t>
  </si>
  <si>
    <t>A3802,0500</t>
  </si>
  <si>
    <t>Натрия ацетат раствор 3 M (pH 5,2), AppliChem, 500 мл A3802,0500</t>
  </si>
  <si>
    <t>A0384,0500</t>
  </si>
  <si>
    <t>Натрия гидрокарбонат, для клеточных культур, AppliChem, 500 г A0384,0500</t>
  </si>
  <si>
    <t>A0384,5000</t>
  </si>
  <si>
    <t>Натрия гидрокарбонат, для культуральных работ, AppliChem, 5 кг A0384,5000</t>
  </si>
  <si>
    <t>A3910,1000</t>
  </si>
  <si>
    <t>Натрия гидроксид гранулы, для биохимии, AppliChem, 1 кг A3910,1000</t>
  </si>
  <si>
    <t>A6829,0500</t>
  </si>
  <si>
    <t>Натрия гидроксид гранулы, для молекулярной биологии, AppliChem, 500 г A6829,0500</t>
  </si>
  <si>
    <t>A6579,1000</t>
  </si>
  <si>
    <t>Натрия гидроксид раствор (1 M), для молекулярной биологии, AppliChem, 1 л A6579,1000</t>
  </si>
  <si>
    <t>A2943,1000</t>
  </si>
  <si>
    <t>Натрия гидрофосфат безводн, для молекулярной биологии, AppliChem, 1 кг A2943,1000</t>
  </si>
  <si>
    <t>A3905,1000</t>
  </si>
  <si>
    <t>Натрия гидрофосфат дигидрат, для биохимии, AppliChem, 1 кг A3905,1000</t>
  </si>
  <si>
    <t>A3905,5000</t>
  </si>
  <si>
    <t>Натрия гидрофосфат дигидрат, для биохимии, AppliChem, 5 кг A3905,5000</t>
  </si>
  <si>
    <t>A4732,0500</t>
  </si>
  <si>
    <t>Натрия гидрофосфат дигидрат, для молекулярной биологии, AppliChem, 500 г A4732,0500</t>
  </si>
  <si>
    <t>A3906,1000</t>
  </si>
  <si>
    <t>Натрия гидрофосфат додекагидрат, для биохимии, AppliChem, 1 кг A3906,1000</t>
  </si>
  <si>
    <t>A1531,0025</t>
  </si>
  <si>
    <t>Натрия дезоксихолат, для биохимии, Applichem, 25 г A1531,0025</t>
  </si>
  <si>
    <t>A1531,5000</t>
  </si>
  <si>
    <t>Натрия дезоксихолат, для биохимии, Applichem, 5 кг A1531,5000</t>
  </si>
  <si>
    <t>A3769,0100</t>
  </si>
  <si>
    <t>Натрия диатризоат (Верографин), 2-водн., не менее 99 %, Cell culture grade, AppliChem, 100 г. A3769,0100</t>
  </si>
  <si>
    <t>A2171,0100</t>
  </si>
  <si>
    <t>Натрия диэтилдитиокарбамат  тригидрат, для биохимии, AppliChem, 100 г A2171,0100</t>
  </si>
  <si>
    <t>A2171,0250</t>
  </si>
  <si>
    <t>Натрия диэтилдитиокарбамат  тригидрат, для биохимии, AppliChem, 250 г A2171,0250</t>
  </si>
  <si>
    <t>A1112,1000</t>
  </si>
  <si>
    <t>Натрия додецилсульфат (SDS), ultrapure, Applichem, 1 кг A1112,1000</t>
  </si>
  <si>
    <t>A2263,0500</t>
  </si>
  <si>
    <t>Натрия додецилсульфат (SDS), для молекулярной биологии, Applichem, 500 г A2263,0500</t>
  </si>
  <si>
    <t>A7249,1000</t>
  </si>
  <si>
    <t>Натрия додецилсульфат (SDS), зёрна, pure, Applichem, 1 кг A7249,1000</t>
  </si>
  <si>
    <t>A7249,5000</t>
  </si>
  <si>
    <t>Натрия додецилсульфат (SDS), зёрна, pure, Applichem, 5 кг A7249,5000</t>
  </si>
  <si>
    <t>A7249,0500</t>
  </si>
  <si>
    <t>Натрия додецилсульфат (SDS), зёрна, pure, Applichem, 500 г A7249,0500</t>
  </si>
  <si>
    <t>A2572,0500</t>
  </si>
  <si>
    <t>Натрия додецилсульфат (лаурилсульфат), &gt;99%, для биохимии, AppliChem, 500 г A2572,0500</t>
  </si>
  <si>
    <t>A0676,1000</t>
  </si>
  <si>
    <t>Натрия додецилсульфат 10 % р-р, для молекулярной биологии, AppliChem, 1 л A0676,1000</t>
  </si>
  <si>
    <t>A0676,0250</t>
  </si>
  <si>
    <t>Натрия додецилсульфат 10 % р-р, для молекулярной биологии, AppliChem, 250 мл A0676,0250</t>
  </si>
  <si>
    <t>A0676,0500</t>
  </si>
  <si>
    <t>Натрия додецилсульфат 10 % р-р, для молекулярной биологии, AppliChem, 500 мл A0676,0500</t>
  </si>
  <si>
    <t>A3950,1000</t>
  </si>
  <si>
    <t>Натрия додецилсульфат 10 %, pure, AppliChem, 1 л A3950,1000</t>
  </si>
  <si>
    <t>A0675,1000</t>
  </si>
  <si>
    <t>Натрия додецилсульфат 20 % р-р, для молекулярной биологии, AppliChem, 1 л A0675,1000</t>
  </si>
  <si>
    <t>A0675,0250</t>
  </si>
  <si>
    <t>Натрия додецилсульфат 20 % р-р, для молекулярной биологии, AppliChem, 250 мл A0675,0250</t>
  </si>
  <si>
    <t>A0675,0500</t>
  </si>
  <si>
    <t>Натрия додецилсульфат 20 % р-р, для молекулярной биологии, AppliChem, 500 мл A0675,0500</t>
  </si>
  <si>
    <t>A3942,1000</t>
  </si>
  <si>
    <t>Натрия додецилсульфат 20 %, pure, AppliChem, 1 л A3942,1000</t>
  </si>
  <si>
    <t>A2140,0100</t>
  </si>
  <si>
    <t>Натрия какодилат 3-водн., для биохимии, AppliChem, 100 г A2140,0100</t>
  </si>
  <si>
    <t>A2140,0250</t>
  </si>
  <si>
    <t>Натрия какодилат 3-водн., для биохимии, AppliChem, 250 г A2140,0250</t>
  </si>
  <si>
    <t>A3900,0500</t>
  </si>
  <si>
    <t>Натрия карбонат б\в, для биохимии, AppliChem, 500 г A3900,0500</t>
  </si>
  <si>
    <t>A2193,0100</t>
  </si>
  <si>
    <t>Натрия молибдат дигидрат, для биохимии, AppliChem, 100 г A2193,0100</t>
  </si>
  <si>
    <t>A2193,0025</t>
  </si>
  <si>
    <t>Натрия молибдат дигидрат, для биохимии, AppliChem, 25 г A2193,0025</t>
  </si>
  <si>
    <t>A2193,0250</t>
  </si>
  <si>
    <t>Натрия молибдат дигидрат, для биохимии, AppliChem, 250 г A2193,0250</t>
  </si>
  <si>
    <t>A2196,0010</t>
  </si>
  <si>
    <t>Натрия ортованадат, для биохимии, AppliChem, 10 г A2196,0010</t>
  </si>
  <si>
    <t>A2196,0025</t>
  </si>
  <si>
    <t>Натрия ортованадат, для биохимии, AppliChem, 25 г A2196,0025</t>
  </si>
  <si>
    <t>A2196,0005</t>
  </si>
  <si>
    <t>Натрия ортованадат, для биохимии, AppliChem, 5 г A2196,0005</t>
  </si>
  <si>
    <t>A3806,0250</t>
  </si>
  <si>
    <t>Натрия периодат-мета, p. A., Applichem, 250 г A3806,0250</t>
  </si>
  <si>
    <t>A3806,0050</t>
  </si>
  <si>
    <t>Натрия периодат-мета, p. A., Applichem, 50 г A3806,0050</t>
  </si>
  <si>
    <t>A1530,1000</t>
  </si>
  <si>
    <t>Натрия пируват, p. A., AppliChem, 1 кг A1530,1000</t>
  </si>
  <si>
    <t>A1530,0100</t>
  </si>
  <si>
    <t>Натрия пируват, p. A., AppliChem, 100 г A1530,0100</t>
  </si>
  <si>
    <t>A1530,0500</t>
  </si>
  <si>
    <t>Натрия пируват, p. A., AppliChem, 500 г A1530,0500</t>
  </si>
  <si>
    <t>A3912,1000</t>
  </si>
  <si>
    <t>Натрия пируват, для биохимии, AppliChem, 1 кг A3912,1000</t>
  </si>
  <si>
    <t>A3912,0100</t>
  </si>
  <si>
    <t>Натрия пируват, для биохимии, AppliChem, AppliChem, 100 г A3912,0100</t>
  </si>
  <si>
    <t>A4859,0100</t>
  </si>
  <si>
    <t>Натрия пируват, для культур. клеток, AppliChem, 100 г A4859,0100</t>
  </si>
  <si>
    <t>A4859,0050</t>
  </si>
  <si>
    <t>Натрия пируват, для культур. клеток, AppliChem, 50 г A4859,0050</t>
  </si>
  <si>
    <t>A4859,0500</t>
  </si>
  <si>
    <t>Натрия пируват, для культур. клеток, AppliChem, 500 г A4859,0500</t>
  </si>
  <si>
    <t>A4859,1000</t>
  </si>
  <si>
    <t>Натрия пируват, для культур клеток, Applichem, 1 кг A4859,1000</t>
  </si>
  <si>
    <t>A2832,0100</t>
  </si>
  <si>
    <t>Натрия тиогликолят, pure, AppliChem, 100 г A2832,0100</t>
  </si>
  <si>
    <t>A0985,0100N</t>
  </si>
  <si>
    <t>Натрия тиоглюколат, для микробиологии, AppliChem, 100 г A0985,0100N</t>
  </si>
  <si>
    <t>A0985,0500N</t>
  </si>
  <si>
    <t>Натрия тиоглюколат, для микробиологии, AppliChem, 500 г A0985,0500N</t>
  </si>
  <si>
    <t>A3904,0025</t>
  </si>
  <si>
    <t>Натрия флуорид, для биохимии, AppliChem, 25 г A3904,0025</t>
  </si>
  <si>
    <t>A3902,1000</t>
  </si>
  <si>
    <t>Натрия фосфат 1-зам. 2-водн., для биохимии, AppliChem, 1 кг A3902,1000</t>
  </si>
  <si>
    <t>A1047,1000</t>
  </si>
  <si>
    <t>Натрия фосфат 1-зам.1-водн., для биохимии, AppliChem, 1 кг A1047,1000</t>
  </si>
  <si>
    <t>A4229,0500</t>
  </si>
  <si>
    <t>Натрия фосфат 1-зам.1-водн., для молекулярной биологии, AppliChem, 500 г A4229,0500</t>
  </si>
  <si>
    <t>A1046,1000</t>
  </si>
  <si>
    <t>Натрия фосфат 2-зам, безводный, для биохимии, Applichem, 1 кг A1046,1000</t>
  </si>
  <si>
    <t>A1046,5000</t>
  </si>
  <si>
    <t>Натрия фосфат 2-зам, безводный, для биохимии, Applichem, 5 кг A1046,5000</t>
  </si>
  <si>
    <t>A1046,0500</t>
  </si>
  <si>
    <t>Натрия фосфат 2-зам, безводный, для биохимии, Applichem, 500 г A1046,0500</t>
  </si>
  <si>
    <t>A7006,1000</t>
  </si>
  <si>
    <t>Натрия хлорид -раствор (5 M), для молекулярной биологии, AppliChem, 1 л A7006,1000</t>
  </si>
  <si>
    <t>A1671,1000</t>
  </si>
  <si>
    <t>Натрия хлорид раствор (0,9 %), стерильный, AppliChem, 1 л A1671,1000</t>
  </si>
  <si>
    <t>A1671,0100</t>
  </si>
  <si>
    <t>Натрия хлорид раствор (0,9 %), стерильный, AppliChem, 100 мл A1671,0100</t>
  </si>
  <si>
    <t>A1671,0250</t>
  </si>
  <si>
    <t>Натрия хлорид раствор (0,9 %), стерильный, AppliChem, 250 мл A1671,0250</t>
  </si>
  <si>
    <t>A1671,0500</t>
  </si>
  <si>
    <t>Натрия хлорид раствор (0,9 %), стерильный, AppliChem, 500 мл A1671,0500</t>
  </si>
  <si>
    <t>A4256,5000</t>
  </si>
  <si>
    <t>Натрия хлорид, Cell culture grade, AppliChem, 5 кг A4256,5000</t>
  </si>
  <si>
    <t>A1149,1000</t>
  </si>
  <si>
    <t>Натрия хлорид, для биохимии, AppliChem, 1 кг A1149,1000</t>
  </si>
  <si>
    <t>A1149,9010</t>
  </si>
  <si>
    <t>Натрия хлорид, для биохимии, AppliChem, 10 кг A1149,9010</t>
  </si>
  <si>
    <t>A1149,5000</t>
  </si>
  <si>
    <t>Натрия хлорид, для биохимии, AppliChem, 5 кг A1149,5000</t>
  </si>
  <si>
    <t>A2942,1000</t>
  </si>
  <si>
    <t>Натрия хлорид, для молекулярной биологии, AppliChem, 1 кг A2942,1000</t>
  </si>
  <si>
    <t>A2942,5000</t>
  </si>
  <si>
    <t>Натрия хлорид, для молекулярной биологии, AppliChem, 5 кг A2942,5000</t>
  </si>
  <si>
    <t>A2942,0500</t>
  </si>
  <si>
    <t>Натрия хлорид, для молекулярной биологии, AppliChem, 500 г A2942,0500</t>
  </si>
  <si>
    <t>A1351,9010</t>
  </si>
  <si>
    <t>Натрия цитрат дигидрат, буфер grade, AppliChem, 10 кг A1351,9010</t>
  </si>
  <si>
    <t>A1351,5000</t>
  </si>
  <si>
    <t>Натрия цитрат дигидрат, буфер grade, AppliChem, 5 кг A1351,5000</t>
  </si>
  <si>
    <t>A4522,1000</t>
  </si>
  <si>
    <t>Натрия цитрат дигидрат, для молекулярной биологии, AppliChem, 1 кг A4522,1000</t>
  </si>
  <si>
    <t>A1563,0025</t>
  </si>
  <si>
    <t>Нафтилацетат-1, для биохимии, AppliChem, 25 г A1563,0025</t>
  </si>
  <si>
    <t>A1823,0005</t>
  </si>
  <si>
    <t>Нафтилфосфат-1, натриевая соль, 1-водн., для биохимии, AppliChem, 5 г A1823,0005</t>
  </si>
  <si>
    <t>A1889,0250</t>
  </si>
  <si>
    <t>Нафтол AS-BI-фосфат, для биохимии, AppliChem, 250 мг A1889,0250</t>
  </si>
  <si>
    <t>A4454,0001</t>
  </si>
  <si>
    <t>Нафтол AS-D хлорацетат, для биохимии, AppliChem, 1 г A4454,0001</t>
  </si>
  <si>
    <t>A4454,0005</t>
  </si>
  <si>
    <t>Нафтол AS-D хлорацетат, для биохимии, AppliChem, 5 г A4454,0005</t>
  </si>
  <si>
    <t>A4274,0025</t>
  </si>
  <si>
    <t>Неокупроина гидрохлорида моногидрат, для биохимии, AppliChem, 25 г A4274,0025</t>
  </si>
  <si>
    <t>A7671,0010</t>
  </si>
  <si>
    <t>Нигерицина  натриевая соль, для биохимии, AppliChem, 10 мг A7671,0010</t>
  </si>
  <si>
    <t>A3917,0100</t>
  </si>
  <si>
    <t>Никеля (II) хлорид 6-водн, для биохимии, AppliChem, 100 г A3917,0100</t>
  </si>
  <si>
    <t>A0959,0100</t>
  </si>
  <si>
    <t>Никотинамид, AppliChem, 100 г A0959,0100</t>
  </si>
  <si>
    <t>A0959,0250</t>
  </si>
  <si>
    <t>Никотинамид, pure Ph.Eur.,USP, AppliChem, 250 г A0959,0250</t>
  </si>
  <si>
    <t>A0963,0100</t>
  </si>
  <si>
    <t>Никотиновая кислота, pure Ph. Eur., USP, AppliChem, 100 г A0963,0100</t>
  </si>
  <si>
    <t>A0963,0250</t>
  </si>
  <si>
    <t>Никотиновая кислота, pure Ph. Eur., USP, AppliChem, 250 г A0963,0250</t>
  </si>
  <si>
    <t>A0902,0010</t>
  </si>
  <si>
    <t>Нингидрин, p. A., AppliChem, 10 г A0902,0010</t>
  </si>
  <si>
    <t>A0902,0100</t>
  </si>
  <si>
    <t>Нингидрин, p. A., AppliChem, 100 г A0902,0100</t>
  </si>
  <si>
    <t>A0902,0025</t>
  </si>
  <si>
    <t>Нингидрин, p. A., AppliChem, 25 г A0902,0025</t>
  </si>
  <si>
    <t>A0902,0500</t>
  </si>
  <si>
    <t>Нингидрин, p. A., AppliChem, 500 г A0902,0500</t>
  </si>
  <si>
    <t>A3811,0025</t>
  </si>
  <si>
    <t>Нистатин 2-водн., для биохимии, AppliChem, 25 г A3811,0025</t>
  </si>
  <si>
    <t>A3811,0005</t>
  </si>
  <si>
    <t>Нистатин 2-водн., для биохимии, AppliChem, 5 г A3811,0005</t>
  </si>
  <si>
    <t>A1494,0100</t>
  </si>
  <si>
    <t>Нитро-ПАПС динатриевая соль, для биохимии, AppliChem, 100 мг A1494,0100</t>
  </si>
  <si>
    <t>A1243,0500</t>
  </si>
  <si>
    <t>Нитросиний тетразолий хлорид, BioChemica, AppliChem, 500 мг A1243,0500</t>
  </si>
  <si>
    <t>A1243,0001</t>
  </si>
  <si>
    <t>Нитросиний тетразолий хлорид, для биохимии, Applichem, 1 г A1243,0001</t>
  </si>
  <si>
    <t>A1243,0005</t>
  </si>
  <si>
    <t>Нитросиний тетразолий хлорид, для биохимии, Applichem, 5 г A1243,0005</t>
  </si>
  <si>
    <t>A1272,0100</t>
  </si>
  <si>
    <t>Нитрофенил-2-бета-D-галактопиранозид, для биохимии, AppliChem, 100 г A1272,0100</t>
  </si>
  <si>
    <t>A1272,0025</t>
  </si>
  <si>
    <t>Нитрофенил-2-бета-D-галактопиранозид, для биохимии, AppliChem, 25 г A1272,0025</t>
  </si>
  <si>
    <t>A1272,0005</t>
  </si>
  <si>
    <t>Нитрофенил-2-Д-галактопиранозид, AppliChem, 5 г A1272,0005</t>
  </si>
  <si>
    <t>A1442,0025</t>
  </si>
  <si>
    <t>Нитрофенил-4 фосфат динатриевая соль 6-водн., для биохимии, AppliChem, 25 г A1442,0025</t>
  </si>
  <si>
    <t>A1442,0050</t>
  </si>
  <si>
    <t>п-Нитрофениловый эфир фосфорной кислоты динатриевая соль, 6-водный. AppliChem, 50 г. A1442,0050</t>
  </si>
  <si>
    <t>A1442,0005</t>
  </si>
  <si>
    <t>Нитрофенил-4 фосфат динатриевая соль 6-водн., для биохимии, AppliChem, 5 г A1442,0005</t>
  </si>
  <si>
    <t>A1832,0001</t>
  </si>
  <si>
    <t>Нитрофенил-4-1-пропантриол-1,2,3, AppliChem, 1 г A1832,0001</t>
  </si>
  <si>
    <t>A1028,0001</t>
  </si>
  <si>
    <t>Нитрофенил-4-beta-D-глюкуронид, для биохимии, AppliChem, 1 г A1028,0001</t>
  </si>
  <si>
    <t>A1028,0005</t>
  </si>
  <si>
    <t>Нитрофенил-4-beta-D-глюкуронид, для биохимии, AppliChem, 5 г A1028,0005</t>
  </si>
  <si>
    <t>A1944,0010</t>
  </si>
  <si>
    <t>Новобиоцин натрия, для биохимии, AppliChem, 10 г A1944,0010</t>
  </si>
  <si>
    <t>A1999,0010</t>
  </si>
  <si>
    <t>Нокодазол, для биохимии, AppliChem, 10 мг A1999,0010</t>
  </si>
  <si>
    <t>A1694,0250</t>
  </si>
  <si>
    <t>Нонилфенилполиэтиленгликоль Nonidet® P40 (Substitute), для биохимии, AppliChem, 250 мл A1694,0250</t>
  </si>
  <si>
    <t>A1694,0500</t>
  </si>
  <si>
    <t>Нонилфенилполиэтиленгликоль Nonidet® P40 (Substitute), для биохимии, AppliChem, 500 мл A1694,0500</t>
  </si>
  <si>
    <t>A2239,0100</t>
  </si>
  <si>
    <t>Нонилфенилполиэтиленгликоль Nonidet® P40 (Substitute), р-р 10 % без пероксида , AppliChem, 100 мл A2239,0100</t>
  </si>
  <si>
    <t>A2239,0025</t>
  </si>
  <si>
    <t>Нонилфенилполиэтиленгликоль Nonidet® P40 (Substitute), р-р 10 % без пероксида , AppliChem, 25 мл A2239,0025</t>
  </si>
  <si>
    <t>A5211,10000</t>
  </si>
  <si>
    <t>Обратная транскриптаза-M-MuлV, RNase H minus, 10 KU A5211,10000</t>
  </si>
  <si>
    <t>A5257,0010</t>
  </si>
  <si>
    <t>Окситетрациклина гидрохлорид, AppliChem, 10 г A5257,0010</t>
  </si>
  <si>
    <t>A1145,0005</t>
  </si>
  <si>
    <t>Октил-n-бета-D-тиоглюкопиранозид, для биохимии, AppliChem, 5 г A1145,0005</t>
  </si>
  <si>
    <t>A1010,0001</t>
  </si>
  <si>
    <t>Октил-н-бета-D-глюкопиранозид, для биохимии, AppliChem, 1 г A1010,0001</t>
  </si>
  <si>
    <t>A1010,0010</t>
  </si>
  <si>
    <t>Октил-н-бета-D-глюкопиранозид, для биохимии, AppliChem, 10 г A1010,0010</t>
  </si>
  <si>
    <t>A1010,0025</t>
  </si>
  <si>
    <t>Октил-бета-D-глюкопиранозид, для биохимии, AppliChem, 25 г A1010,0025</t>
  </si>
  <si>
    <t>A1010,0005</t>
  </si>
  <si>
    <t>Октил-н-бета-D-глюкопиранозид, для биохимии, AppliChem, 5 г A1010,0005</t>
  </si>
  <si>
    <t>A8731,0100</t>
  </si>
  <si>
    <t>Олеина хлорид, pure, AppliChem, 100 мг A8731,0100</t>
  </si>
  <si>
    <t>A6909,0500</t>
  </si>
  <si>
    <t>Олеуропеин, pure, AppliChem, 500 мг A6909,0500</t>
  </si>
  <si>
    <t>A5309,0020</t>
  </si>
  <si>
    <t>Олеуропеин, для ВЭЖХ, AppliChem, 20 мг A5309,0020</t>
  </si>
  <si>
    <t>A1343,1000</t>
  </si>
  <si>
    <t>Орнитин-L гидрохлорид, 99-102%, pure DAB, AppliChem, 1 кг A1343,1000</t>
  </si>
  <si>
    <t>A3450,1000</t>
  </si>
  <si>
    <t>Орнитина-L гидрохлорид, для биохимии, AppliChem, 1 кг A3450,1000</t>
  </si>
  <si>
    <t>A3450,0050</t>
  </si>
  <si>
    <t>Орнитина-L гидрохлорид, для биохимии, Applichem, 50 г A3450,0050</t>
  </si>
  <si>
    <t>A3450,0500</t>
  </si>
  <si>
    <t>Орнитина-L гидрохлорид, для биохимии, Applichem, 500 г A3450,0500</t>
  </si>
  <si>
    <t>A7405,0001</t>
  </si>
  <si>
    <t>Осмия тетраоксид, для микроскопии Applichem, 1 г A7405,0001</t>
  </si>
  <si>
    <t>A3955,0500</t>
  </si>
  <si>
    <t>Основа агара Эндо, AppliChem, 500 г A3955,0500</t>
  </si>
  <si>
    <t>A7690,0005</t>
  </si>
  <si>
    <t>Охратоксин А, для биохимии, AppliChem, 5 мг A7690,0005</t>
  </si>
  <si>
    <t>A7213,0100</t>
  </si>
  <si>
    <t>Пантотеновой-D кислоты кальциевая соль, pure Ph. Eur., USP, AppliChem, 100 г A7213,0100</t>
  </si>
  <si>
    <t>A7213,0500</t>
  </si>
  <si>
    <t>Пантотеновой-D кислоты кальциевая соль, pure Ph. Eur., USP, AppliChem, 500 г A7213,0500</t>
  </si>
  <si>
    <t>A2088,0100</t>
  </si>
  <si>
    <t>Пантотеновой-D кислоты кальциевая соль, для биохимии, AppliChem, 100 г A2088,0100</t>
  </si>
  <si>
    <t>A3824,0100</t>
  </si>
  <si>
    <t>Папаин, AppliChem, 100 г A3824,0100</t>
  </si>
  <si>
    <t>A3813,9025</t>
  </si>
  <si>
    <t>Параформальдегид, для биохимии, AppliChem, 25 кг A3813,9025</t>
  </si>
  <si>
    <t>A3813,0250</t>
  </si>
  <si>
    <t>Параформальдегид, для биохимии, AppliChem, 250 г A3813,0250</t>
  </si>
  <si>
    <t>A3813,5000</t>
  </si>
  <si>
    <t>Параформальдегид, для биохимии, AppliChem, 5 кг A3813,5000</t>
  </si>
  <si>
    <t>A3813,0500</t>
  </si>
  <si>
    <t>Параформальдегид, для биохимии, AppliChem, 500 г A3813,0500</t>
  </si>
  <si>
    <t>A7910,0005</t>
  </si>
  <si>
    <t>Патулин, для биохимии, AppliChem, 5 мг A7910,0005</t>
  </si>
  <si>
    <t>A8723,0010</t>
  </si>
  <si>
    <t>Пектолинаригенин, для ВЭЖХ, AppliChem, 10 мг A8723,0010</t>
  </si>
  <si>
    <t>A8734,0010</t>
  </si>
  <si>
    <t>Пектолинарин, для ВЭЖХ, AppliChem, 10 мг A8734,0010</t>
  </si>
  <si>
    <t>A8943,0100</t>
  </si>
  <si>
    <t>Пенициллин - Стрептомицин (100 X), Cell culture grade, AppliChem, 100 мл A8943,0100</t>
  </si>
  <si>
    <t>A6998,0100</t>
  </si>
  <si>
    <t>Пенициллин G калиевая соль, pure Ph. Eur., AppliChem, 100 г A6998,0100</t>
  </si>
  <si>
    <t>A1837,0100</t>
  </si>
  <si>
    <t>Пенициллин G калиевая соль, для биохимии, AppliChem, 100 г A1837,0100</t>
  </si>
  <si>
    <t>A1837,0025</t>
  </si>
  <si>
    <t>Пенициллин G калиевая соль, для биохимии, AppliChem, 25 г A1837,0025</t>
  </si>
  <si>
    <t>A7000,0025</t>
  </si>
  <si>
    <t>Пенициллин G натриевая соль, pure Ph. Eur., AppliChem, 25 г A7000,0025</t>
  </si>
  <si>
    <t>A4289,0100</t>
  </si>
  <si>
    <t>Пепсин из желудка свиньи, Applichem, 100 г A4289,0100</t>
  </si>
  <si>
    <t>A4289,0025</t>
  </si>
  <si>
    <t>Пепсин из желудка свиньи, Applichem, 25 г A4289,0025</t>
  </si>
  <si>
    <t>A6973,0500</t>
  </si>
  <si>
    <t>Пепсиноген I, человеческий, AppliChem, 500 мкг A6973,0500</t>
  </si>
  <si>
    <t>A2205,0100</t>
  </si>
  <si>
    <t>Пепстатин А, AppliChem, 100 мг A2205,0100</t>
  </si>
  <si>
    <t>A2205,0025</t>
  </si>
  <si>
    <t>Пепстатин А, AppliChem, 25 мг A2205,0025</t>
  </si>
  <si>
    <t>A2142,0500</t>
  </si>
  <si>
    <t>Пептон из казеина  (кислотный гидролизат), AppliChem, 500 г A2142,0500</t>
  </si>
  <si>
    <t>A2210,0250</t>
  </si>
  <si>
    <t>Пептон из казеина (панкреатиновый гидролизат), AppliChem, 250 г A2210,0250</t>
  </si>
  <si>
    <t>A2210,0500</t>
  </si>
  <si>
    <t>Пептон из казеина (панкреатиновый гидролизат), AppliChem, 500 г A2210,0500</t>
  </si>
  <si>
    <t>A2208,0500</t>
  </si>
  <si>
    <t>Пептон из казеина (ферментативный гидролизат), AppliChem, 500 г A2208,0500</t>
  </si>
  <si>
    <t>A1835,0500</t>
  </si>
  <si>
    <t>Пептон из мяса (ферментативный гидролизат), AppliChem, 500 г A1835,0500</t>
  </si>
  <si>
    <t>A3615,0010</t>
  </si>
  <si>
    <t>Пероксидаза хрена, EIA and Immunology Grade I, RZ&gt;3, акт. 300 ед/мг, AppliChem, 10 KU A3615,0010</t>
  </si>
  <si>
    <t>A3771,0025</t>
  </si>
  <si>
    <t>Пероксидаза хрена, EIA and Immunology Grade II, RZ, активность 180 ед/мг, AppliChem, 25 КU A3771,0025</t>
  </si>
  <si>
    <t>A3791,0025</t>
  </si>
  <si>
    <t>Пероксидаза хрена, practical grade I, RZ min 2, активность 230 ед./ мг, AppliChem, 25 KU A3791,0025</t>
  </si>
  <si>
    <t>A3791,0050</t>
  </si>
  <si>
    <t>Пероксидаза хрена, practical grade I, RZ min 2, акт. 230 ед./ мг, AppliChem, 50 KU A3791,0050</t>
  </si>
  <si>
    <t>A2520,1000</t>
  </si>
  <si>
    <t>Пикриновая кислота раствор 1,2 %, AppliChem, 1 л A2520,1000</t>
  </si>
  <si>
    <t>A2520,2500</t>
  </si>
  <si>
    <t>Пикриновая кислота раствор 1,2 %, AppliChem, 2,5 л A2520,2500</t>
  </si>
  <si>
    <t>A2520,0500</t>
  </si>
  <si>
    <t>Пикриновая кислота раствор 1,2 %, AppliChem, 500 мл A2520,0500</t>
  </si>
  <si>
    <t>A1079,1000</t>
  </si>
  <si>
    <t>1,4-пиперазиндиэтансульфоновая кислота (PIPES,Free Acid), Buffer grade, AppliChem, 1 кг A1079,1000</t>
  </si>
  <si>
    <t>A1079,0100</t>
  </si>
  <si>
    <t>1,4-пиперазиндиэтансульфоновая кислота (PIPES,Free Acid), Buffer grade, AppliChem, 100 г A1079,0100</t>
  </si>
  <si>
    <t>A1079,0250</t>
  </si>
  <si>
    <t>1,4-пиперазиндиэтансульфоновая кислота (PIPES,Free Acid), Buffer grade, AppliChem, 250 г A1079,0250</t>
  </si>
  <si>
    <t>A1079,0500</t>
  </si>
  <si>
    <t>1,4-пиперазиндиэтансульфоновая кислота (PIPES,Free Acid), Buffer grade, AppliChem, 500 г A1079,0500</t>
  </si>
  <si>
    <t>A3495,0100</t>
  </si>
  <si>
    <t>1,4-пиперазиндиэтансульфоновая кислота (PIPES,Free Acid), для молекулярной биологии, AppliChem, 100 г A3495,0100</t>
  </si>
  <si>
    <t>A3495,0250</t>
  </si>
  <si>
    <t>1,4-пиперазиндиэтансульфоновая кислота (PIPES,Free Acid), для молекулярной биологии, AppliChem, 250 г A3495,0250</t>
  </si>
  <si>
    <t>A3831,0025</t>
  </si>
  <si>
    <t>Пиридоксал 5-фосфат моногидрат, для биохимии, AppliChem, 25 г A3831,0025</t>
  </si>
  <si>
    <t>A3831,0005</t>
  </si>
  <si>
    <t>Пиридоксал 5-фосфат моногидрат, для биохимии, AppliChem, 5 г A3831,0005</t>
  </si>
  <si>
    <t>A0960,0025</t>
  </si>
  <si>
    <t>Пиридоксаля гидрохлорид, для биохимии, AppliChem, 25 г A0960,0025</t>
  </si>
  <si>
    <t>A8093,0100</t>
  </si>
  <si>
    <t>Пиридоксина гидрохлорид, pure Ph. Eur., USP, AppliChem, 100 г A8093,0100</t>
  </si>
  <si>
    <t>A4680,0001</t>
  </si>
  <si>
    <t>Пироглютаминовая -L кислота-бета,-нафтиламид, AppliChem, 1 г A4680,0001</t>
  </si>
  <si>
    <t>A8595,0296</t>
  </si>
  <si>
    <t>Планшеты 96-луночные для очистки нукленовых кислот (DextraSEC 96W), AppliChem, 2 шт/упак A8595,0296</t>
  </si>
  <si>
    <t>A8595,2596</t>
  </si>
  <si>
    <t>Планшеты 96-луночные для очистки нукленовых кислот (DextraSEC 96W), AppliChem, 25 шт/ упак A8595,2596</t>
  </si>
  <si>
    <t>A2255,1000</t>
  </si>
  <si>
    <t>Поливиниловый спирт 72000, для биохимии, Applichem, 1 кг A2255,1000</t>
  </si>
  <si>
    <t>A2255,0250</t>
  </si>
  <si>
    <t>Поливиниловый спирт 72000, для биохимии, Applichem, 250 г A2255,0250</t>
  </si>
  <si>
    <t>A2255,0500</t>
  </si>
  <si>
    <t>Поливиниловый спирт 72000, для биохимии, Applichem, 500 г A2255,0500</t>
  </si>
  <si>
    <t>A2259,0500</t>
  </si>
  <si>
    <t>Поливинилпирролидон (K30), для биохимии, AppliChem, 500 г A2259,0500</t>
  </si>
  <si>
    <t>A5422,1000</t>
  </si>
  <si>
    <t>Поливинилпирролидон (K90), pure Ph. Eur., AppliChem, 1 кг A5422,1000</t>
  </si>
  <si>
    <t>A2260,0250</t>
  </si>
  <si>
    <t>Поливинилпирролидон (К90), для мол. биологии, AppliChem, 250 г A2260,0250</t>
  </si>
  <si>
    <t>A2260,1000</t>
  </si>
  <si>
    <t>Поливинилпирролидон (К90), для мол. биологии, AppliChem, 1 кг A2260,1000</t>
  </si>
  <si>
    <t>A2257,1000</t>
  </si>
  <si>
    <t>Поливинилполипиролидон нерастворимый, для биохимии, AppliChem, 1 кг A2257,1000</t>
  </si>
  <si>
    <t>A2257,0500</t>
  </si>
  <si>
    <t>Поливинилполипиролидон нерастворимый, для биохимии, AppliChem, 500 г A2257,0500</t>
  </si>
  <si>
    <t>A2257,0250</t>
  </si>
  <si>
    <t>Поливинилполипирролидон нерастворимый (ПВПП), Applichem, 250 г. A2257,0250</t>
  </si>
  <si>
    <t>A0890,0005</t>
  </si>
  <si>
    <t>Полимиксина B сульфат, для биохимии, AppliChem, 5 г A0890,0005</t>
  </si>
  <si>
    <t>A0445,5000</t>
  </si>
  <si>
    <t>Полиэтиленгликоль 200, для биохимии, Applichem, 5 л A0445,5000</t>
  </si>
  <si>
    <t>A2853,1000</t>
  </si>
  <si>
    <t>Полиэтиленгликоль 300, для биохимии, AppliChem, 1 л A2853,1000</t>
  </si>
  <si>
    <t>A2853,5000</t>
  </si>
  <si>
    <t>Полиэтиленгликоль 300, для биохимии, AppliChem, 5 л A2853,5000</t>
  </si>
  <si>
    <t>A2203,1000</t>
  </si>
  <si>
    <t>Полиэтиленгликоль 400, для биохимии, AppliChem, 1 л A2203,1000</t>
  </si>
  <si>
    <t>A2203,0500</t>
  </si>
  <si>
    <t>Полиэтиленгликоль 400, для биохимии, AppliChem, 500 мл A2203,0500</t>
  </si>
  <si>
    <t>A1249,1000</t>
  </si>
  <si>
    <t>Полиэтиленгликоль 4000, для биохимии, Applichem, 1 кг A1249,1000</t>
  </si>
  <si>
    <t>A1249,5000</t>
  </si>
  <si>
    <t>Полиэтиленгликоль 4000, для биохимии, Applichem, 5 кг A1249,5000</t>
  </si>
  <si>
    <t>A5336,5000</t>
  </si>
  <si>
    <t>Полиэтиленгликоль 600, для биохимии, AppliChem, 5 л A5336,5000</t>
  </si>
  <si>
    <t>A1387,1000</t>
  </si>
  <si>
    <t>Полиэтиленгликоль 6000, для биохимии, AppliChem, 1 кг A1387,1000</t>
  </si>
  <si>
    <t>A1387,5000</t>
  </si>
  <si>
    <t>Полиэтиленгликоль 6000, для биохимии, AppliChem, 5 кг A1387,5000</t>
  </si>
  <si>
    <t>A3099,0250</t>
  </si>
  <si>
    <t>Полиэтиленгликоль 6000, для молекулярной биологии, AppliChem, 250 г A3099,0250</t>
  </si>
  <si>
    <t>A2204,1000</t>
  </si>
  <si>
    <t>Полиэтиленгликоль  8000, для биохимии, AppliChem, 1 кг A2204,1000</t>
  </si>
  <si>
    <t>A1405,0010</t>
  </si>
  <si>
    <t>Понсо(Ponceau) S (C.I. 27195), AppliChem, 10 г A1405,0010</t>
  </si>
  <si>
    <t>A1405,0025</t>
  </si>
  <si>
    <t>Понсо(Ponceau) S (C.I. 27195), AppliChem, 25 г A1405,0025</t>
  </si>
  <si>
    <t>A8993,0010</t>
  </si>
  <si>
    <t>Прогоитрин, для ВЭЖХ, AppliChem, 10 мг A8993,0010</t>
  </si>
  <si>
    <t>A3926,1000</t>
  </si>
  <si>
    <t>Пролин-L, Cell culture grade, AppliChem, 1 кг A3926,1000</t>
  </si>
  <si>
    <t>A1707,1000</t>
  </si>
  <si>
    <t>L-Пролин, pure Ph. Eur., USP, AppliChem, 1 кг A1707,1000</t>
  </si>
  <si>
    <t>A1707,9020</t>
  </si>
  <si>
    <t>Пролин-L, pure Ph. Eur., USP, AppliChem, 20 кг A1707,9020</t>
  </si>
  <si>
    <t>A1707,0500</t>
  </si>
  <si>
    <t>Пролин-L, pure Ph. Eur., USP, AppliChem, 500 г A1707,0500</t>
  </si>
  <si>
    <t>A3453,0100</t>
  </si>
  <si>
    <t>Пролин-L, для биохимии, Applichem, 100 г A3453,0100</t>
  </si>
  <si>
    <t>A3453,0025</t>
  </si>
  <si>
    <t>Пролин-L, для биохимии, Applichem, 25 г A3453,0025</t>
  </si>
  <si>
    <t>A3928,0500GL</t>
  </si>
  <si>
    <t>Пропанол-2 для молекулярной биологии, Applichem, 500 мл A3928,0500GL</t>
  </si>
  <si>
    <t>A3465,1000</t>
  </si>
  <si>
    <t>Пропанол-2, для биохимии, AppliChem, 1 л A3465,1000</t>
  </si>
  <si>
    <t>A3465,2500</t>
  </si>
  <si>
    <t>Пропанол-2, для биохимии, AppliChem, 2,5 л A3465,2500</t>
  </si>
  <si>
    <t>A3465,5000</t>
  </si>
  <si>
    <t>Пропанол-2, для биохимии, AppliChem, 5 л A3465,5000</t>
  </si>
  <si>
    <t>A3928,1000GL</t>
  </si>
  <si>
    <t>Пропанол-2, для молекулярной биологии, AppliChem, 1 л A3928,1000GL</t>
  </si>
  <si>
    <t>A3928,1000PE</t>
  </si>
  <si>
    <t>Пропанол-2, для молекулярной биологии, Applichem, 1 л A3928,1000PE</t>
  </si>
  <si>
    <t>A3928,2500GL</t>
  </si>
  <si>
    <t>Пропанол-2, для молекулярной биологии, Applichem, 4 x 2,5 л A3928,2500GL</t>
  </si>
  <si>
    <t>A3928,0500PE</t>
  </si>
  <si>
    <t>Пропанол-2, для молекулярной биологии, Applichem, 500 мл A3928,0500PE</t>
  </si>
  <si>
    <t>A2261,0100</t>
  </si>
  <si>
    <t>Пропидиум йодид, для биохимии, AppliChem, 100 мг A2261,0100</t>
  </si>
  <si>
    <t>A3459,0001</t>
  </si>
  <si>
    <t>Протеаза из Streptomyces griseus, AppliChem, 1 г A3459,0001</t>
  </si>
  <si>
    <t>A3459,0005</t>
  </si>
  <si>
    <t>Протеаза из Streptomyces griseus, AppliChem, 5 г A3459,0005</t>
  </si>
  <si>
    <t>A7706,0001</t>
  </si>
  <si>
    <t>Протеаза ингибитор Cocktail 1 Cell, Applichem, 1 мл A7706,0001</t>
  </si>
  <si>
    <t>A7735,0001</t>
  </si>
  <si>
    <t>Протеаза ингибитор Cocktail 3 Bacteria, Applichem,1 мл A7735,0001</t>
  </si>
  <si>
    <t>A7779,0001</t>
  </si>
  <si>
    <t>Протеаза ингибитор Cocktail 5 MammCell/Tissue, Applichem, 1 мл A7779,0001</t>
  </si>
  <si>
    <t>A7802,0001</t>
  </si>
  <si>
    <t>Протеаза ингибитор Cocktail 6 His-Tag Prot, Applichem, 1 мл A7802,0001</t>
  </si>
  <si>
    <t>A5418,0250</t>
  </si>
  <si>
    <t>Протеин Маркер II (6,5 -200) prestained, AppliChem, 250 µл A5418,0250</t>
  </si>
  <si>
    <t>A4402,0001</t>
  </si>
  <si>
    <t>Протеин Маркер III (6,5 -200), AppliChem, 1 мл A4402,0001</t>
  </si>
  <si>
    <t>A3993,0500</t>
  </si>
  <si>
    <t>Протеин Маркер IV (10 -150), 500 µл A3993,0500</t>
  </si>
  <si>
    <t>A8889,0500</t>
  </si>
  <si>
    <t>Протеин Маркер VI (10 -245) prestained, AppliChem, 500 µл A8889,0500</t>
  </si>
  <si>
    <t>A4392,0001</t>
  </si>
  <si>
    <t>Протеиназа K - раствор, AppliChem, 1 мл A4392,0001</t>
  </si>
  <si>
    <t>A4392,0010</t>
  </si>
  <si>
    <t>Протеиназа K - раствор, AppliChem, 10 мл A4392,0010</t>
  </si>
  <si>
    <t>A4392,0005</t>
  </si>
  <si>
    <t>Протеиназа K - раствор, AppliChem, 5 мл A4392,0005</t>
  </si>
  <si>
    <t>A7932,0100</t>
  </si>
  <si>
    <t>Протеиназа K, recombinant, AppliChem, 100 мг A7932,0100</t>
  </si>
  <si>
    <t>A7932,0500</t>
  </si>
  <si>
    <t>Протеиназа K, recombinant, AppliChem, 500 мг A7932,0500</t>
  </si>
  <si>
    <t>A3830,0100</t>
  </si>
  <si>
    <t>Протеиназа К, AppliChem, 100 мг A3830,0100</t>
  </si>
  <si>
    <t>A3830,0025</t>
  </si>
  <si>
    <t>Протеиназа К, AppliChem, 25 мг A3830,0025</t>
  </si>
  <si>
    <t>A3830,0500</t>
  </si>
  <si>
    <t>Протеиназа К, AppliChem, 500 мг A3830,0500</t>
  </si>
  <si>
    <t>A2935,0500</t>
  </si>
  <si>
    <t>Пунцовый S раствор, AppliChem, 500 мл A2935,0500</t>
  </si>
  <si>
    <t>A2856,0010</t>
  </si>
  <si>
    <t>Пуромицин дигидрохлорид, для биохимии, AppliChem, 10 мг A2856,0010</t>
  </si>
  <si>
    <t>A2856,0100</t>
  </si>
  <si>
    <t>Пуромицин дигидрохлорид, для биохимии, AppliChem, 100 мг A2856,0100</t>
  </si>
  <si>
    <t>A2856,0025</t>
  </si>
  <si>
    <t>Пуромицин дигидрохлорид, для биохимии, AppliChem, 25 мг A2856,0025</t>
  </si>
  <si>
    <t>A9019,0100</t>
  </si>
  <si>
    <t>ПЦР Микоплазма q Test Kit, AppliChem, 100 тестов A9019,0100</t>
  </si>
  <si>
    <t>A9019,0025</t>
  </si>
  <si>
    <t>ПЦР Микоплазма q Test Kit, 25 тестов A9019,0025</t>
  </si>
  <si>
    <t>A8994,0100</t>
  </si>
  <si>
    <t>ПЦР Микоплазма Test Kit II, AppliChem, 100 тестов A8994,0100</t>
  </si>
  <si>
    <t>A8994,0025</t>
  </si>
  <si>
    <t>ПЦР Микоплазма Test Kit II, AppliChem, 25 тестов A8994,0025</t>
  </si>
  <si>
    <t>A8994,0050</t>
  </si>
  <si>
    <t>ПЦР Микоплазма Test Kit II, AppliChem, 50 тестов A8994,0050</t>
  </si>
  <si>
    <t>A3744,0020</t>
  </si>
  <si>
    <t>ПЦР Микоплазма Test Kit, AppliChem, 20 тестов A3744,0020</t>
  </si>
  <si>
    <t>A7732,0100</t>
  </si>
  <si>
    <t>ПЦР-InfectoDetect Mix ДНК-free, all inclusive, 100 React A7732,0100</t>
  </si>
  <si>
    <t>A4336,0010</t>
  </si>
  <si>
    <t>Рамноза-L(+), 1-водн., для биохимии, AppliChem,  10 г A4336,0010</t>
  </si>
  <si>
    <t>A4336,0100</t>
  </si>
  <si>
    <t>Рамноза-L(+), 1-водн., для биохимии, AppliChem, 100 г A4336,0100</t>
  </si>
  <si>
    <t>A4336,0050</t>
  </si>
  <si>
    <t>Рамноза-L(+), 1-водн., для биохимии, AppliChem, 50 г A4336,0050</t>
  </si>
  <si>
    <t>A7663,0001</t>
  </si>
  <si>
    <t>Рапамицин, AppliChem, 1 мг A7663,0001</t>
  </si>
  <si>
    <t>A8906,0050</t>
  </si>
  <si>
    <t>Раствор 100 X для защиты от загрязнений клеточных культур (CellCultureGuard), AppliChem, 50 мл A8906,0050</t>
  </si>
  <si>
    <t>A8360,0100</t>
  </si>
  <si>
    <t>Раствор для обработки клеток, инфицированных микоплазмой Myco-1 &amp; 2 Set, AppliChem, 2 x 100 мл A8360,0100</t>
  </si>
  <si>
    <t>A8360,0020</t>
  </si>
  <si>
    <t>Раствор для обработки клеток, инфицированных микоплазмой Myco-1 &amp; 2 Set, AppliChem, 2 x 20 мл A8360,0020</t>
  </si>
  <si>
    <t>A8112,0015</t>
  </si>
  <si>
    <t>Раствор для окрашивания Rakoff for microscopy, AppliChem, 15 мл A8112,0015</t>
  </si>
  <si>
    <t>A0415,2500</t>
  </si>
  <si>
    <t>Раствор Май-Грюнвальда, Microscopy grade, AppliChem, 2,5 л A0415,2500</t>
  </si>
  <si>
    <t>A0415,0500</t>
  </si>
  <si>
    <t>Раствор Май-Грюнвальда, Microscopy grade, AppliChem, 500 мл A0415,0500</t>
  </si>
  <si>
    <t>A8587,0100</t>
  </si>
  <si>
    <t>Раствор полимер SeparateIT, AppliChem, 100 мл A8587,0100</t>
  </si>
  <si>
    <t>A3199,2500</t>
  </si>
  <si>
    <t>Раствор Шаффера, AppliChem, 2,5 л A3199,2500</t>
  </si>
  <si>
    <t>A6882,0025</t>
  </si>
  <si>
    <t>Раффиноза-D(+) 5 водн., для биохимии, AppliChem, 25 г A6882,0025</t>
  </si>
  <si>
    <t>A3409,0010</t>
  </si>
  <si>
    <t>Реагент блокирующий CA, AppliChem, 10 г A3409,0010</t>
  </si>
  <si>
    <t>A7920,0050</t>
  </si>
  <si>
    <t>Реагент гетеробифункциональный в\р Sulfo-SMCC, AppliChem, 50 мг A7920,0050</t>
  </si>
  <si>
    <t>A7920,0100</t>
  </si>
  <si>
    <t>Реагент гетеробифункциональный в\р Sulfo-SMCC, AppliChem, 100 мг A7920,0100</t>
  </si>
  <si>
    <t>A3418,0050</t>
  </si>
  <si>
    <t>Реагент для выделения геномной ДНК, AppliChem, 50 мл A3418,0050</t>
  </si>
  <si>
    <t>A8886,0001</t>
  </si>
  <si>
    <t>Реагент для трансфекции AppliFect, AppliChem, 1 мл A8886,0001</t>
  </si>
  <si>
    <t>A9027,0001</t>
  </si>
  <si>
    <t>Реактив для трансфекции в очень чувтвительные клетки AppliFect LowTox , AppliChem, 1 мл A9027,0001</t>
  </si>
  <si>
    <t>A6947,0100</t>
  </si>
  <si>
    <t>Ретиноевая кислота, pure Ph. Eur., AppliChem, 100 мг A6947,0100</t>
  </si>
  <si>
    <t>A2219,0050</t>
  </si>
  <si>
    <t>Рибоза-D(-), для биохимии, AppliChem, 50 г A2219,0050</t>
  </si>
  <si>
    <t>A3931,0100</t>
  </si>
  <si>
    <t>Рибонуклеиновая кислота from yeast, AppliChem, 100 мг A3931,0100</t>
  </si>
  <si>
    <t>A3931,0500</t>
  </si>
  <si>
    <t>Рибонуклеиновая кислота from yeast, AppliChem, 500 мг A3931,0500</t>
  </si>
  <si>
    <t>A6279,0100</t>
  </si>
  <si>
    <t>Рибофлавин, pure Ph. Eur., USP, AppliChem, 100 г A6279,0100</t>
  </si>
  <si>
    <t>A6279,0025</t>
  </si>
  <si>
    <t>Рибофлавин, pure Ph. Eur., USP, AppliChem, 25 г A6279,0025</t>
  </si>
  <si>
    <t>A6279,0250</t>
  </si>
  <si>
    <t>Рибофлавин, pure Ph. Eur., USP, AppliChem, 250 г A6279,0250</t>
  </si>
  <si>
    <t>A0968,0010</t>
  </si>
  <si>
    <t>Рибофлавин,  для биохимии, AppliChem, 10 г A0968,0010</t>
  </si>
  <si>
    <t>Рибофлавин, фарм (Ph. Eur., USP), AppliChem, 100 г A6279,0100</t>
  </si>
  <si>
    <t>Рибофлавин, фарм (Ph. Eur., USP), AppliChem, 25 г A6279,0025</t>
  </si>
  <si>
    <t>Рибофлавин, фарм (Ph. Eur., USP), AppliChem, 250 г A6279,0250</t>
  </si>
  <si>
    <t>A2220,0005</t>
  </si>
  <si>
    <t>Рифампицин, AppliChem, 5 г A2220,0005</t>
  </si>
  <si>
    <t>A2220,0500</t>
  </si>
  <si>
    <t>Рифампицин, AppliChem, 500 мг A2220,0500</t>
  </si>
  <si>
    <t>A5189,0100</t>
  </si>
  <si>
    <t>РНК Mini SI выделения Spin-Kit, AppliChem, 100 Isoл. A5189,0100</t>
  </si>
  <si>
    <t>A3832,0250</t>
  </si>
  <si>
    <t>РНК-аза А (DNase-free), AppliChem, 250 мг A3832,0250</t>
  </si>
  <si>
    <t>A3832,0050</t>
  </si>
  <si>
    <t>РНК-аза А (DNase-free), AppliChem, 50 мг A3832,0050</t>
  </si>
  <si>
    <t>A3832,0500</t>
  </si>
  <si>
    <t>РНК-аза А (DNase-free), AppliChem, 500 мг A3832,0500</t>
  </si>
  <si>
    <t>A2760,1000</t>
  </si>
  <si>
    <t>РНК-аза А, AppliChem, 1 г A2760,1000</t>
  </si>
  <si>
    <t>A2760,0100</t>
  </si>
  <si>
    <t>РНК-аза А, AppliChem, 100 мг A2760,0100</t>
  </si>
  <si>
    <t>A2760,0500</t>
  </si>
  <si>
    <t>РНК-аза А, AppliChem, 500 мг A2760,0500</t>
  </si>
  <si>
    <t>A3930,0100</t>
  </si>
  <si>
    <t>Родамин B (C.I. 45170), AppliChem, 100 г A3930,0100</t>
  </si>
  <si>
    <t>A4240,0010</t>
  </si>
  <si>
    <t>Рубидия хлорид, для биохимии, AppliChem, 10 г A4240,0010</t>
  </si>
  <si>
    <t>A4240,0050</t>
  </si>
  <si>
    <t>Рубидия хлорид, для биохимии, AppliChem, 50 г A4240,0050</t>
  </si>
  <si>
    <t>A3488,0001</t>
  </si>
  <si>
    <t>Рутений красный, AppliChem, 1 г A3488,0001</t>
  </si>
  <si>
    <t>A3488,0005</t>
  </si>
  <si>
    <t>Рутений красный, AppliChem, 5 г A3488,0005</t>
  </si>
  <si>
    <t>A6764,0050</t>
  </si>
  <si>
    <t>Рутин, для ВЭЖХ, AppliChem, 50 мг A6764,0050</t>
  </si>
  <si>
    <t>A6939,0001</t>
  </si>
  <si>
    <t>С-реактивный протеин (CRP), человеческий, AppliChem, 1 мг A6939,0001</t>
  </si>
  <si>
    <t>A3269,0100</t>
  </si>
  <si>
    <t>Салицин-D(-), для микробиологии, AppliChem, 100 г A3269,0100</t>
  </si>
  <si>
    <t>A3269,0025</t>
  </si>
  <si>
    <t>Салицин-D(-), для микробиологии, AppliChem, 25 г A3269,0025</t>
  </si>
  <si>
    <t>A2542,0500</t>
  </si>
  <si>
    <t>Сапонин, pure, AppliChem, 500 г A2542,0500</t>
  </si>
  <si>
    <t>A0427,0100</t>
  </si>
  <si>
    <t>Сафранин O (C.I. 50240), for Microscopy, AppliChem, 100 г A0427,0100</t>
  </si>
  <si>
    <t>A2225,0001</t>
  </si>
  <si>
    <t>Сахароза монолаурат, для биохимии, AppliChem, 1 г A2225,0001</t>
  </si>
  <si>
    <t>A2188,1000</t>
  </si>
  <si>
    <t>Сахароза-D(+), Cell culture grade, Applichem, 1 кг A2188,1000</t>
  </si>
  <si>
    <t>A3935,1000</t>
  </si>
  <si>
    <t>Сахароза-D(+), для биохимии, AppliChem, 1 кг A3935,1000</t>
  </si>
  <si>
    <t>A3935,5000</t>
  </si>
  <si>
    <t>Сахароза-D(+), для биохимии, AppliChem, 5 кг A3935,5000</t>
  </si>
  <si>
    <t>A2211,1000</t>
  </si>
  <si>
    <t>Сахароза-D(+), для молекулярной биологии, AppliChem, 1 кг A2211,1000</t>
  </si>
  <si>
    <t>A2211,0500</t>
  </si>
  <si>
    <t>Сахароза-D(+), для молекулярной биологии, AppliChem, 500 г A2211,0500</t>
  </si>
  <si>
    <t>A2071,0050</t>
  </si>
  <si>
    <t>Сенеционин, для ВЭЖХ, AppliChem, 50 мг A2071,0050</t>
  </si>
  <si>
    <t>A3972,0100</t>
  </si>
  <si>
    <t>Серебра нитрат, для биохимии, AppliChem, 100 г A3972,0100</t>
  </si>
  <si>
    <t>A3972,0025</t>
  </si>
  <si>
    <t>Серебра нитрат, для биохимии, AppliChem, 25 г A3972,0025</t>
  </si>
  <si>
    <t>A3944,0100</t>
  </si>
  <si>
    <t>Серебра нитрат, для молекулярной биологии, Applichem, 100 г A3944,0100</t>
  </si>
  <si>
    <t>A3944,0025</t>
  </si>
  <si>
    <t>Серебра нитрат, для молекулярной биологии, Applichem, 25 г A3944,0025</t>
  </si>
  <si>
    <t>A3943,1000</t>
  </si>
  <si>
    <t>Серин-L, cell culture grade, Applichem, 1 кг A3943,1000</t>
  </si>
  <si>
    <t>A1708,0500</t>
  </si>
  <si>
    <t>Серин-L, pure Ph. Eur., USP, AppliChem, 500 г A1708,0500</t>
  </si>
  <si>
    <t>A1002,0100</t>
  </si>
  <si>
    <t>Сиаловая кислота, для биохимии, AppliChem, 100 мг A1002,0100</t>
  </si>
  <si>
    <t>A8738,0020</t>
  </si>
  <si>
    <t>Синальбин, для ВЭЖХ, AppliChem, 20 мг A8738,0020</t>
  </si>
  <si>
    <t>A5316,0001</t>
  </si>
  <si>
    <t>Синигрин 1-водн. pure, AppliChem, 1 г A5316,0001</t>
  </si>
  <si>
    <t>A8187,0025</t>
  </si>
  <si>
    <t>Синий патентованный V кальциевая соль (C.I. 45051), AppliChem, 25 г A8187,0025</t>
  </si>
  <si>
    <t>A4305,0100</t>
  </si>
  <si>
    <t>Ситостерол-бета, AppliChem, 100 г A4305,0100</t>
  </si>
  <si>
    <t>A7951,0020</t>
  </si>
  <si>
    <t>Соланин, для ВЭЖХ, AppliChem, 20 мг A7951,0020</t>
  </si>
  <si>
    <t>A2240,0100</t>
  </si>
  <si>
    <t>Солевой раствор XTT, биохимия, AppliChem, 100 мг A2240,0100</t>
  </si>
  <si>
    <t>A2240,0050</t>
  </si>
  <si>
    <t>Солевой раствор XTT, биохимия, AppliChem, 50 мг A2240,0050</t>
  </si>
  <si>
    <t>A2240,0500</t>
  </si>
  <si>
    <t>Солевой раствор XTT, биохимия, AppliChem, 500 мг A2240,0500</t>
  </si>
  <si>
    <t>A2222,9025</t>
  </si>
  <si>
    <t>Сорбит-D (Сорбитол-D), 97,0-100,5%, pure Ph. Eur., NF, AppliChem, 25 кг A2222,9025</t>
  </si>
  <si>
    <t>A3834,0001</t>
  </si>
  <si>
    <t>Спектиномицин дигидрохлорид пентагидрат, AppliChem, 1 г A3834,0001</t>
  </si>
  <si>
    <t>A3834,0010</t>
  </si>
  <si>
    <t>Спектиномицин дигидрохлорид пентагидрат, AppliChem, 10 г A3834,0010</t>
  </si>
  <si>
    <t>A3834,0005</t>
  </si>
  <si>
    <t>Спектиномицин дигидрохлорид пентагидрат, AppliChem, 5 г A3834,0005</t>
  </si>
  <si>
    <t>A0673,0025</t>
  </si>
  <si>
    <t>Спермидин тригидрохлорид, для биохимии, AppliChem, 25 г A0673,0025</t>
  </si>
  <si>
    <t>A0674,0005</t>
  </si>
  <si>
    <t>Спермидин, для биохимии, AppliChem, 5 г A0674,0005</t>
  </si>
  <si>
    <t>A0672,0025</t>
  </si>
  <si>
    <t>Спермин, для биохимии, AppliChem, 25 г A0672,0025</t>
  </si>
  <si>
    <t>A2022,9050</t>
  </si>
  <si>
    <t>Среда 199 с солями Эрла без L-глутамина, без натрия гидрокарбоната, AppliChem, 50 л A2022,9050</t>
  </si>
  <si>
    <t>A1325,9050</t>
  </si>
  <si>
    <t>Среда 199 с солями Эрла с L-глютамином, без натрия гидрокарбоната, AppliChem, 50 л A1325,9050</t>
  </si>
  <si>
    <t>A1321,9010</t>
  </si>
  <si>
    <t>Среда Glasgow - MEM (BHK 21), AppliChem, 10 л A1321,9010</t>
  </si>
  <si>
    <t>A1964,9010</t>
  </si>
  <si>
    <t>Среда IPL 41, AppliChem, 10 л A1964,9010</t>
  </si>
  <si>
    <t>A2027,9050</t>
  </si>
  <si>
    <t>Среда IPL 41, AppliChem, 50 л A2027,9050</t>
  </si>
  <si>
    <t>A1956,9010</t>
  </si>
  <si>
    <t>Среда MEM с солями Эрла, AppliChem, 10 л A1956,9010</t>
  </si>
  <si>
    <t>A1339,9050</t>
  </si>
  <si>
    <t>Среда RPMI 1640, AppliChem, 50 л A1339,9050</t>
  </si>
  <si>
    <t>A1959,9050</t>
  </si>
  <si>
    <t>Среда RPMI 1640, без L-глутамина, Applichem, 50 л A1959,9050</t>
  </si>
  <si>
    <t>A3135,9050</t>
  </si>
  <si>
    <t>Среда RPMI 1640, без L-глутамина, AppliChem, 50 л A3135,9050</t>
  </si>
  <si>
    <t>A1538,9010</t>
  </si>
  <si>
    <t>Среда RPMI 1640, с L-глутамином, AppliChem, 10 л A1538,9010</t>
  </si>
  <si>
    <t>A0974,1000KG</t>
  </si>
  <si>
    <t>Среда TB, порошок (Terrific Broth), 1 кг A0974,1000KG</t>
  </si>
  <si>
    <t>A0974,2500KG</t>
  </si>
  <si>
    <t>Среда TB, порошок (Terrific Broth), AppliChem, 2,5 кг A0974,2500KG</t>
  </si>
  <si>
    <t>A2017,1000</t>
  </si>
  <si>
    <t>Среда для клеток насекомых TC 100, AppliChem, 1 л A2017,1000</t>
  </si>
  <si>
    <t>A2017,9010</t>
  </si>
  <si>
    <t>Среда для клеток насекомых TC 100, AppliChem, 10 л A2017,9010</t>
  </si>
  <si>
    <t>A1322,9010</t>
  </si>
  <si>
    <t>Среда Дюльбекко в модификации Искова (IMDM), AppliChem, 10 л A1322,9010</t>
  </si>
  <si>
    <t>A1315,9010</t>
  </si>
  <si>
    <t>Среда Игла в модификации Дульбекко (DMEM), AppliChem, 10 л A1315,9010</t>
  </si>
  <si>
    <t>A1316,9050</t>
  </si>
  <si>
    <t>Среда Игла в модификации Дульбекко (DMEM), AppliChem, 50 л A1316,9050</t>
  </si>
  <si>
    <t>A1323,9050</t>
  </si>
  <si>
    <t>Среда Лейбовитца L15, AppliChem, 50 л A1323,9050</t>
  </si>
  <si>
    <t>A0954,9010</t>
  </si>
  <si>
    <t>Среда Луриа-Бертани (LB) по Миллеру, AppliChem, 10 л A0954,9010</t>
  </si>
  <si>
    <t>A6666,1000KG</t>
  </si>
  <si>
    <t>Среда Луриа-Бертани (LB) порошок по Ленноксу, AppliChem, 1 кг A6666,1000KG</t>
  </si>
  <si>
    <t>A6666,2500KG</t>
  </si>
  <si>
    <t>Среда Луриа-Бертани (LB) порошок по Ленноксу, AppliChem, 2,5 кг A6666,2500KG</t>
  </si>
  <si>
    <t>A0954,1000KG</t>
  </si>
  <si>
    <t>Среда Луриа-Бертани (LB) порошок по Миллеру, AppliChem, 1 кг A0954,1000KG</t>
  </si>
  <si>
    <t>A0954,2500KG</t>
  </si>
  <si>
    <t>Среда Луриа-Бертани (LB) порошок по Миллеру, AppliChem, 2,5 кг A0954,2500KG</t>
  </si>
  <si>
    <t>A0954,0500G</t>
  </si>
  <si>
    <t>Среда Луриа-Бертани (LB) порошок по Миллеру, AppliChem, 500 г A0954,0500G</t>
  </si>
  <si>
    <t>A1913,9050</t>
  </si>
  <si>
    <t>Среда МЕМ - альфа (Minimum Essential Medium), AppliChem, 50 л A1913,9050</t>
  </si>
  <si>
    <t>A1329,9010</t>
  </si>
  <si>
    <t>Среда МЕМ - альфа, AppliChem, 10 л A1329,9010</t>
  </si>
  <si>
    <t>A1335,9050</t>
  </si>
  <si>
    <t>Среда МЕМ с солями Хэнкса, AppliChem, 50 л A1335,9050</t>
  </si>
  <si>
    <t>A1336,9050</t>
  </si>
  <si>
    <t>Среда МЕМ с солями Хэнкса, AppliChem, 50 л A1336,9050</t>
  </si>
  <si>
    <t>A1318,9050</t>
  </si>
  <si>
    <t>Среда смешанная DMEM/F12 (1:1), AppliChem, 50 л A1318,9050</t>
  </si>
  <si>
    <t>A0981,2500KG</t>
  </si>
  <si>
    <t>Среда триптон-дрожжевая YT порошок (2 X), AppliChem, 2,5 кг A0981,2500KG</t>
  </si>
  <si>
    <t>A1927,9050</t>
  </si>
  <si>
    <t>Среда Хэма F12K, AppliChem, 50 л A1927,9050</t>
  </si>
  <si>
    <t>A5230,1000</t>
  </si>
  <si>
    <t>Средство для дезинфекции (CO2-) инкубаторов и стерильных рабочих мест, AppliChem, 1 л A5230,1000</t>
  </si>
  <si>
    <t>A5230,5000RF</t>
  </si>
  <si>
    <t>Средство для дезинфекции (CO2-) инкубаторов и стерильных рабочих мест, AppliChem, 5 л A5230,5000RF</t>
  </si>
  <si>
    <t>A5219,0100</t>
  </si>
  <si>
    <t>Средство для дезинфекции CO2- инкубаторов Incuwater-Clean, AppliChem,100мл A5219,0100</t>
  </si>
  <si>
    <t>A7004,0100</t>
  </si>
  <si>
    <t>Средство для дезинфекции водяных бань AppliClea-Water, AppliChem, 100 мл A7004,0100</t>
  </si>
  <si>
    <t>A7004,0250</t>
  </si>
  <si>
    <t>Средство для дезинфекции водяных бань AppliClea-Water, AppliChem, 250 мл A7004,0250</t>
  </si>
  <si>
    <t>A7409,1000RF</t>
  </si>
  <si>
    <t>Средство для деконтаминации от ДНК/РНК DNA-ExitusPlus IF без распылителя, AppliChem, 1л A7409,1000RF</t>
  </si>
  <si>
    <t>A7409,2500RF</t>
  </si>
  <si>
    <t>Средство для деконтаминации от ДНК/РНК DNA-ExitusPlus IF без распылителя, AppliChem, 2,5 л A7409,2500RF</t>
  </si>
  <si>
    <t>A7409,0100</t>
  </si>
  <si>
    <t>Средство для деконтаминации от ДНК/РНК DNA-ExitusPlus IF, AppliChem, 100 мл A7409,0100</t>
  </si>
  <si>
    <t>A7409,0250</t>
  </si>
  <si>
    <t>Средство для деконтаминации от ДНК/РНК  DNA-ExitusPlus IF, AppliChem, 250 мл A7409,0250</t>
  </si>
  <si>
    <t>A7409,0500</t>
  </si>
  <si>
    <t>Средство для деконтаминации от ДНК/РНК DNA-ExitusPlus IF, AppliChem, 500 мл A7409,0500</t>
  </si>
  <si>
    <t>Средство для деконтаминации от ДНК/РНК  DNA-ExitusPlus, AppliChem, 1 л A7089,1000</t>
  </si>
  <si>
    <t>A7089,1000RF</t>
  </si>
  <si>
    <t>Средство для деконтаминации от ДНК/РНК DNA-ExitusPlus, AppliChem, 1 л A7089,1000RF</t>
  </si>
  <si>
    <t>A7089,0100</t>
  </si>
  <si>
    <t>Средство для деконтаминации от ДНК/РНК  DNA-ExitusPlus, AppliChem, 100 мл A7089,0100</t>
  </si>
  <si>
    <t>A7089,2500RF</t>
  </si>
  <si>
    <t>Средство для деконтаминации от ДНК/РНК DNA-ExitusPlus, AppliChem, 2,5 л A7089,2500RF</t>
  </si>
  <si>
    <t>A7089,0250</t>
  </si>
  <si>
    <t>Средство для деконтаминации от ДНК/РНК DNA-ExitusPlus, AppliChem, 250 мл A7089,0250</t>
  </si>
  <si>
    <t>A7089,0500</t>
  </si>
  <si>
    <t>Средство для деконтаминации от ДНК/РНК DNA-ExitusPlus, AppliChem, 500 мл A7089,0500</t>
  </si>
  <si>
    <t>A7153,1000RF</t>
  </si>
  <si>
    <t>Средство для деконтаминации от РНказы RNase-ExitusPlus, AppliChem, 1л A7153,1000RF</t>
  </si>
  <si>
    <t>A7153,2500RF</t>
  </si>
  <si>
    <t>Средство для деконтаминации от РНказы RNase-ExitusPlus, AppliChem, 2,5 л A7153,2500RF</t>
  </si>
  <si>
    <t>A7153,0500</t>
  </si>
  <si>
    <t>Средство для деконтаминации от РНказы RNase-ExitusPlus, AppliChem, 500 мл A7153,0500</t>
  </si>
  <si>
    <t>A8740,0250</t>
  </si>
  <si>
    <t>Средство для очистки кожи от нуклеиновых кислот (Derma-ExitusPlus™), AppliChem, 250 мл A8740,0250</t>
  </si>
  <si>
    <t>A7708,0500</t>
  </si>
  <si>
    <t>стабилизатор для угольных поверхностей, для иммуноанализа, AppliChem, 500 мл A7708,0500</t>
  </si>
  <si>
    <t>A5204,0050</t>
  </si>
  <si>
    <t>Стандарт первичный c ДНК Synthesis-Kit for RT-PCR, 50 Reac A5204,0050</t>
  </si>
  <si>
    <t>A7626,00005</t>
  </si>
  <si>
    <t>Стауроспорин, для биохимии, AppliChem, 0,5 мг A7626,00005</t>
  </si>
  <si>
    <t>A1495,0001</t>
  </si>
  <si>
    <t>Стрептавидин, ultrapure, AppliChem, 1 мг A1495,0001</t>
  </si>
  <si>
    <t>A1495,0005</t>
  </si>
  <si>
    <t>Стрептавидин, ultrapure, AppliChem, 5 мг A1495,0005</t>
  </si>
  <si>
    <t>A4272,0001</t>
  </si>
  <si>
    <t>Стрептозотоцин, AppliChem, 1 г A4272,0001</t>
  </si>
  <si>
    <t>A4272,0250</t>
  </si>
  <si>
    <t>Стрептозотоцин, AppliChem, 250 мг A4272,0250</t>
  </si>
  <si>
    <t>A1852,1000</t>
  </si>
  <si>
    <t>Стрептомицина сульфат, для биохимии, AppliChem, 1 кг A1852,1000</t>
  </si>
  <si>
    <t>A1852,0100</t>
  </si>
  <si>
    <t>Стрептомицина сульфат, для биохимии, AppliChem, 100 г A1852,0100</t>
  </si>
  <si>
    <t>A1852,0250</t>
  </si>
  <si>
    <t>Стрептомицина сульфат, для биохимии, AppliChem, 250 г A1852,0250</t>
  </si>
  <si>
    <t>A0952,0025</t>
  </si>
  <si>
    <t>Субстрат FALGPA, для биохимии, AppliChem, 25 мг A0952,0025</t>
  </si>
  <si>
    <t>A7865,0100</t>
  </si>
  <si>
    <t>Сульфо-EGS, AppliChem, 100 мг A7865,0100</t>
  </si>
  <si>
    <t>A4667,0005</t>
  </si>
  <si>
    <t>Таксол, для биохимии, AppliChem, 5 мг A4667,0005</t>
  </si>
  <si>
    <t>A1082,1000</t>
  </si>
  <si>
    <t>ТАПС Buffer grade, Applichem, 1 кг. A1082,1000</t>
  </si>
  <si>
    <t>A2229,0001</t>
  </si>
  <si>
    <t>Тапсигаргин, AppliChem, 1 мг A2229,0001</t>
  </si>
  <si>
    <t>A2229,0005</t>
  </si>
  <si>
    <t>Тапсигаргин, AppliChem, 5 мг A2229,0005</t>
  </si>
  <si>
    <t>A1141,1000</t>
  </si>
  <si>
    <t>Таурин, для биохимии, AppliChem, 1 кг A1141,1000</t>
  </si>
  <si>
    <t>A5001,1000</t>
  </si>
  <si>
    <t>ТБС (Tris-buffered saлine) (20 X) - порошок, AppliChem, 1 л A5001,1000</t>
  </si>
  <si>
    <t>A5001,5000</t>
  </si>
  <si>
    <t>ТБС (Tris-buffered saлine) (20 X) - порошок, AppliChem, 5 л A5001,5000</t>
  </si>
  <si>
    <t>A1389,1000</t>
  </si>
  <si>
    <t>Твин 20 reg, для биохимии, AppliChem, 1 л A1389,1000</t>
  </si>
  <si>
    <t>A1389,9010</t>
  </si>
  <si>
    <t>Твин 20 reg, для биохимии, AppliChem, 10 л A1389,9010</t>
  </si>
  <si>
    <t>A1389,5000</t>
  </si>
  <si>
    <t>Твин 20 reg, для биохимии, AppliChem, 5 л A1389,5000</t>
  </si>
  <si>
    <t>A1389,0500</t>
  </si>
  <si>
    <t>Твин 20 reg, для биохимии, AppliChem, 500 мл A1389,0500</t>
  </si>
  <si>
    <t>A4974,1000</t>
  </si>
  <si>
    <t>Твин 20, для молекулярной биологии, AppliChem, 1 л A4974,1000</t>
  </si>
  <si>
    <t>A4974,0250</t>
  </si>
  <si>
    <t>Твин 20, для молекулярной биологии, AppliChem, 250 мл A4974,0250</t>
  </si>
  <si>
    <t>A4974,0500</t>
  </si>
  <si>
    <t>Твин 20, для молекулярной биологии, AppliChem, 500 мл A4974,0500</t>
  </si>
  <si>
    <t>A1390,1000</t>
  </si>
  <si>
    <t>Твин 80 reг, для биохимии, AppliChem, 1 л A1390,1000</t>
  </si>
  <si>
    <t>A1390,9010</t>
  </si>
  <si>
    <t>Твин 80 reг, для биохимии, AppliChem, 10 л A1390,9010</t>
  </si>
  <si>
    <t>A1390,0500</t>
  </si>
  <si>
    <t>Твин 80 reg, для биохимии, AppliChem, 500 мл A1390,0500</t>
  </si>
  <si>
    <t>A1284,0100</t>
  </si>
  <si>
    <t>Твин reg, 20 -р-р 10 % peroxide-free, AppliChem, 100 мл A1284,0100</t>
  </si>
  <si>
    <t>A1284,0050</t>
  </si>
  <si>
    <t>Твин reg, 20 -р-р 10 % peroxide-free, AppliChem, 50 мл A1284,0050</t>
  </si>
  <si>
    <t>A1148,0025</t>
  </si>
  <si>
    <t>ТЕМЕД, AppliChem, 25 мл A1148,0025</t>
  </si>
  <si>
    <t>A1148,0250</t>
  </si>
  <si>
    <t>ТЕМЕД, AppliChem, 250 мл A1148,0250</t>
  </si>
  <si>
    <t>A1148,0500</t>
  </si>
  <si>
    <t>ТЕМЕД, AppliChem, 500 мл A1148,0500</t>
  </si>
  <si>
    <t>A5176,0050</t>
  </si>
  <si>
    <t>Терминатор Removaл 96-weлл Kit, AppliChem, 50 Reac A5176,0050</t>
  </si>
  <si>
    <t>A7787,0500</t>
  </si>
  <si>
    <t>Тест с бицинхиноновой кислотой (BCA) для определения общего уровня белка, AppliChem, 500 тестов A7787,0500</t>
  </si>
  <si>
    <t>A8088,1000</t>
  </si>
  <si>
    <t>Тест-система для изучения клеточной пролиферации Kit XTT, AppliChem, 1000 тестов A8088,1000</t>
  </si>
  <si>
    <t>A0671,0010</t>
  </si>
  <si>
    <t>Тестостерон, &gt;99 %, AppliChem, 10 г A0671,0010</t>
  </si>
  <si>
    <t>A0671,0005</t>
  </si>
  <si>
    <t>Тестостерон, &gt;99 %, AppliChem, 5 г A0671,0005</t>
  </si>
  <si>
    <t>A1947,0025</t>
  </si>
  <si>
    <t>Тетрабутиламмония дигидрофосфат, AppliChem, 25 г. A1947,0025</t>
  </si>
  <si>
    <t>A1947,0005</t>
  </si>
  <si>
    <t>Тетрабутиламмония дигидрофосфат, AppliChem, 5 г A1947,0005</t>
  </si>
  <si>
    <t>A8073,0025</t>
  </si>
  <si>
    <t>Тетраметил-N,N,N',N'-п-фенилендиамин дигидрохлорид, для биохимии, AppliChem,  25 г A8073,0025</t>
  </si>
  <si>
    <t>A4186,0250</t>
  </si>
  <si>
    <t>Тетраметиламмония гидроксид, 25% р-р, AppliChem, 250 мл A4186,0250</t>
  </si>
  <si>
    <t>A5456,0500</t>
  </si>
  <si>
    <t>Тетраметиламмония хлорид раствор (approx. 6 M), для молекулярной биологии, AppliChem, 500 мл A5456,0500</t>
  </si>
  <si>
    <t>A3840,0025</t>
  </si>
  <si>
    <t>Тетраметилбензидин-3,3',5,5', 98+ %, для биохимии, AppliChem, 25 г A3840,0025</t>
  </si>
  <si>
    <t>A3840,0005</t>
  </si>
  <si>
    <t>Тетраметилбензидин-3,3',5,5', 98+ %, для биохимии, AppliChem, 5 г A3840,0005</t>
  </si>
  <si>
    <t>A2228,0100</t>
  </si>
  <si>
    <t>Тетрациклин гидрохлорид, не менее 95%, для биохимии, AppliChem, 100 г A2228,0100</t>
  </si>
  <si>
    <t>A3838,0100</t>
  </si>
  <si>
    <t>Тетраэтиламмония хлорид, AppliChem, 100 г A3838,0100</t>
  </si>
  <si>
    <t>A2231,0001</t>
  </si>
  <si>
    <t>Тиазолил синий тетразолий бромид, для биохимии, AppliChem, 1 г A2231,0001</t>
  </si>
  <si>
    <t>A2231,0010</t>
  </si>
  <si>
    <t>Тиазолил синий тетразолий бромид, для биохимии, AppliChem, 10 г A2231,0010</t>
  </si>
  <si>
    <t>A2231,0005</t>
  </si>
  <si>
    <t>Тиазолил синий тетразолий бромид, для биохимии, AppliChem, 5 г A2231,0005</t>
  </si>
  <si>
    <t>A4653,0025</t>
  </si>
  <si>
    <t>Тиамина пирофосфат, Applichem, 25 г A4653,0025</t>
  </si>
  <si>
    <t>A4653,0005</t>
  </si>
  <si>
    <t>Тиамина пирофосфат, Applichem, 5 г A4653,0005</t>
  </si>
  <si>
    <t>A1278,0010</t>
  </si>
  <si>
    <t>Тимерозал, для биохимии, AppliChem, 10 г A1278,0010</t>
  </si>
  <si>
    <t>A1278,0100</t>
  </si>
  <si>
    <t>Тимерозал, для биохимии, AppliChem, 100 г A1278,0100</t>
  </si>
  <si>
    <t>A1278,0025</t>
  </si>
  <si>
    <t>Тимерозал, для биохимии, AppliChem, 25 г A1278,0025</t>
  </si>
  <si>
    <t>A4670,0100</t>
  </si>
  <si>
    <t>Тиобарбитуровая кислота, для биохимии, AppliChem, 100 г A4670,0100</t>
  </si>
  <si>
    <t>A4670,0025</t>
  </si>
  <si>
    <t>Тиобарбитуровая кислота, для биохимии, AppliChem, 25 г A4670,0025</t>
  </si>
  <si>
    <t>A4670,0250</t>
  </si>
  <si>
    <t>Тиобарбитуровая кислота, для биохимии, AppliChem, 250 г A4670,0250</t>
  </si>
  <si>
    <t>A8671,0001</t>
  </si>
  <si>
    <t>Тиострептон, для биохимии, AppliChem, 1 г A8671,0001</t>
  </si>
  <si>
    <t>A3401,1000</t>
  </si>
  <si>
    <t>Тирозин-L, Cell culture grade, AppliChem, 1 кг A3401,1000</t>
  </si>
  <si>
    <t>A3437,0100</t>
  </si>
  <si>
    <t>Тирозин-L, для биохимии, AppliChem, 100 г A3437,0100</t>
  </si>
  <si>
    <t>A1799,0001</t>
  </si>
  <si>
    <t>Тозил-л-лизин хлорометил-N-альфа кетон гидрохлорид (TLCK), для биохимии, AppliChem, 1 г A1799,0001</t>
  </si>
  <si>
    <t>A1799,0100</t>
  </si>
  <si>
    <t>Тозил-л-лизин хлорометил-N-альфа кетон гидрохлорид (TLCK), для биохимии, AppliChem, 100 мг A1799,0100</t>
  </si>
  <si>
    <t>A3842,0010</t>
  </si>
  <si>
    <t>Толуидиновый синий (C.I. 52040), AppliChem, 10 г A3842,0010</t>
  </si>
  <si>
    <t>A3008,0001</t>
  </si>
  <si>
    <t>Трансферрин-apo, челов., AppliChem, 1 г A3008,0001</t>
  </si>
  <si>
    <t>A3008,0100</t>
  </si>
  <si>
    <t>Трансферрин-apo, челов., AppliChem, 100 мг A3008,0100</t>
  </si>
  <si>
    <t>A3124,0250</t>
  </si>
  <si>
    <t>Трансферрин-hoлo, челов., AppliChem, 250 мг A3124,0250</t>
  </si>
  <si>
    <t>A1742,0025</t>
  </si>
  <si>
    <t>Трегалозы-D(+) дигидрат, BioChemica, Applichem, 25 г A1742,0025</t>
  </si>
  <si>
    <t>A1742,0250</t>
  </si>
  <si>
    <t>Трегалозы-D(+) дигидрат, BioChemica, Applichem, 250 г A1742,0250</t>
  </si>
  <si>
    <t>A1742,0050</t>
  </si>
  <si>
    <t>Трегалозы-D(+) дигидрат, BioChemica, Applichem, 50 г A1742,0050</t>
  </si>
  <si>
    <t>A9686,1000</t>
  </si>
  <si>
    <t>Трегалозы-D(+) дигидрат, без эндотоксинов, Applichem, 1 кг A9686,1000</t>
  </si>
  <si>
    <t>A1742,0100</t>
  </si>
  <si>
    <t>Трегалозы-D(+) дигидрат, для биохимии, Applichem, 100 г A1742,0100</t>
  </si>
  <si>
    <t>A3946,1000</t>
  </si>
  <si>
    <t>Треонин-L, Cell culture grade, Applichem, 1 кг A3946,1000</t>
  </si>
  <si>
    <t>A8574,0100</t>
  </si>
  <si>
    <t>Трибутирин, для биохимии, AppliChem, 100 мл A8574,0100</t>
  </si>
  <si>
    <t>A1129,0005</t>
  </si>
  <si>
    <t>Тригидрат MUG, для биохимии, AppliChem, 5 г A1129,0005</t>
  </si>
  <si>
    <t>A0668,0025</t>
  </si>
  <si>
    <t>Трипановый синий, (C.I. 23850), Applichem, 25 г A0668,0025</t>
  </si>
  <si>
    <t>A4148,0100</t>
  </si>
  <si>
    <t>Трипсин 1 : 250 из поджелудочной железы свиньи, AppliChem, 100 г A4148,0100</t>
  </si>
  <si>
    <t>A4148,0500</t>
  </si>
  <si>
    <t>Трипсин 1:250 из поджелудочной железы свиньи, AppliChem, 500 г A4148,0500</t>
  </si>
  <si>
    <t>A3964,0001</t>
  </si>
  <si>
    <t>Трипсин из бычьей поджелудочной железы , AppliChem, 1 г A3964,0001</t>
  </si>
  <si>
    <t>A3964,0005</t>
  </si>
  <si>
    <t>Трипсин из бычьей поджелудочной железы , AppliChem, 5 г A3964,0005</t>
  </si>
  <si>
    <t>A3964,0500</t>
  </si>
  <si>
    <t>Трипсин из бычьей поджелудочной железы , AppliChem, 500мг. A3964,0500</t>
  </si>
  <si>
    <t>A8336,0500</t>
  </si>
  <si>
    <t>Трипсин-AC - раствор, для культурирования клеток, AppliChem, 500 мл A8336,0500</t>
  </si>
  <si>
    <t>A4532,0001</t>
  </si>
  <si>
    <t>Трипсиноген, AppliChem, 1 г A4532,0001</t>
  </si>
  <si>
    <t>A4532,0005</t>
  </si>
  <si>
    <t>Трипсиноген, AppliChem, 5 г A4532,0005</t>
  </si>
  <si>
    <t>A2235,1000</t>
  </si>
  <si>
    <t>Триптоза, Applichem, 1 кг A2235,1000</t>
  </si>
  <si>
    <t>A3410,1000</t>
  </si>
  <si>
    <t>Триптофан-L, Cell culture grade, AppliChem, 1 кг A3410,1000</t>
  </si>
  <si>
    <t>A3410,0100</t>
  </si>
  <si>
    <t>Триптофан-L, Cell culture grade, AppliChem, 100 г A3410,0100</t>
  </si>
  <si>
    <t>A1645,0025</t>
  </si>
  <si>
    <t>Триптофан-L, pure Ph. Eur., USP, AppliChem, 25 г A1645,0025</t>
  </si>
  <si>
    <t>A1645,9025</t>
  </si>
  <si>
    <t>Триптофан-L, pure Ph. Eur., USP, AppliChem, 25 кг A1645,9025</t>
  </si>
  <si>
    <t>A1645,0500</t>
  </si>
  <si>
    <t>Триптофан-L, pure Ph. Eur., USP, AppliChem, 500 г A1645,0500</t>
  </si>
  <si>
    <t>A3445,0100</t>
  </si>
  <si>
    <t>Триптофан-L, для биохимии, AppliChem, 100 г A3445,0100</t>
  </si>
  <si>
    <t>A3445,5000</t>
  </si>
  <si>
    <t>Триптофан-L, AppliChem, 5 кг A3445,5000</t>
  </si>
  <si>
    <t>A2233,0005</t>
  </si>
  <si>
    <t>Трис-(2-карбоксиэтил)-фосфин гидрохлорид,  для биохимии, AppliChem, 5 г A2233,0005</t>
  </si>
  <si>
    <t>A4577,0500</t>
  </si>
  <si>
    <t>Трис-буфер ph 8.0(1M), для молекул.биологии, Applichem, 500 мл A4577,0500</t>
  </si>
  <si>
    <t>A1418,1000</t>
  </si>
  <si>
    <t>Трис-Глицин буфер (10 X), для биохимии, AppliChem, 1 л A1418,1000</t>
  </si>
  <si>
    <t>A2234,0250</t>
  </si>
  <si>
    <t>Трис(гидроксиметил) аминометан (TRIS) ацетат, Buffer grade, Applichem, 250 г A2234,0250</t>
  </si>
  <si>
    <t>A4987,1000</t>
  </si>
  <si>
    <t>Трис(гидроксиметил) аминометан (TRIS) буфер pH 6,8 (1 M), AppliChem, 1 л A4987,1000</t>
  </si>
  <si>
    <t>A3981,1000</t>
  </si>
  <si>
    <t>Трис(гидроксиметил) аминометан (TRIS) буфер pH 7,4 (1 M), для молекулярной биолог., AppliChem, 1 л A3981,1000</t>
  </si>
  <si>
    <t>A4263,0500</t>
  </si>
  <si>
    <t>Трис(гидроксиметил) аминометан (TRIS) буфер pH 7.5 (1 M), для молекулярной биолог., AppliChem, 500 мл A4263,0500</t>
  </si>
  <si>
    <t>A4577,1000</t>
  </si>
  <si>
    <t>Трис(гидроксиметил) аминометан (TRIS) буфер pH 8,0 (1 M), для молекулярной биолог., AppliChem, 1 л A4577,1000</t>
  </si>
  <si>
    <t>A1087,1000</t>
  </si>
  <si>
    <t>Трис(гидроксиметил) аминометан (TRIS) гидрохлорид. Buffer grade, Applichem, 1 кг A1087,1000</t>
  </si>
  <si>
    <t>A1087,0250</t>
  </si>
  <si>
    <t>Трис(гидроксиметил) аминометан (TRIS) гидрохлорид, Buffer grade, Applichem, 250 г A1087,0250</t>
  </si>
  <si>
    <t>A1087,5000</t>
  </si>
  <si>
    <t>Трис(гидроксиметил) аминометан (TRIS) гидрохлорид, Buffer grade, Applichem, 5 кг A1087,5000</t>
  </si>
  <si>
    <t>A3452,1000</t>
  </si>
  <si>
    <t>Трис(гидроксиметил) аминометан (TRIS) гидрохлорид, для молекулярной биологии, Applichem, 1 кг A3452,1000</t>
  </si>
  <si>
    <t>A3452,0250</t>
  </si>
  <si>
    <t>Трис(гидроксиметил) аминометан (TRIS) гидрохлорид, для молекулярной биологии, Applichem, 250 г A3452,0250</t>
  </si>
  <si>
    <t>A3452,0500</t>
  </si>
  <si>
    <t>Трис(гидроксиметил) аминометан (TRIS) гидрохлорид, для молекулярной биологии, Applichem, 500 г A3452,0500</t>
  </si>
  <si>
    <t>A1379,1000</t>
  </si>
  <si>
    <t>Трис(гидроксиметил) аминометан (TRIS), Buffer grade, AppliChem, 1 кг A1379,1000</t>
  </si>
  <si>
    <t>A1379,9010</t>
  </si>
  <si>
    <t>Трис(гидроксиметил) аминометан (TRIS), Buffer grade, AppliChem, 10 кг A1379,9010</t>
  </si>
  <si>
    <t>A1379,5000</t>
  </si>
  <si>
    <t>Трис(гидроксиметил) аминометан (TRIS), Buffer grade, AppliChem, 5 кг A1379,5000</t>
  </si>
  <si>
    <t>A1379,0500</t>
  </si>
  <si>
    <t>Трис(гидроксиметил) аминометан (TRIS), Buffer grade, AppliChem, 500 г A1379,0500</t>
  </si>
  <si>
    <t>A1086,1000</t>
  </si>
  <si>
    <t>Трис(гидроксиметил) аминометан (TRIS), ultrapure, AppliChem, 1 кг A1086,1000</t>
  </si>
  <si>
    <t>A1086,9010</t>
  </si>
  <si>
    <t>Трис(гидроксиметил) аминометан (TRIS), ultrapure, AppliChem, 10 кг A1086,9010</t>
  </si>
  <si>
    <t>A2264,1000</t>
  </si>
  <si>
    <t>Трис(гидроксиметил) аминометан (TRIS),  для молекулярной биологии, AppliChem, 1 кг A2264,1000</t>
  </si>
  <si>
    <t>A2264,0250</t>
  </si>
  <si>
    <t>Трис(гидроксиметил) аминометан (TRIS),  для молекулярной биологии, AppliChem, 250 г A2264,0250</t>
  </si>
  <si>
    <t>A2264,5000</t>
  </si>
  <si>
    <t>Трис(гидроксиметил) аминометан (TRIS),  для молекулярной биологии, AppliChem, 5 кг A2264,5000</t>
  </si>
  <si>
    <t>A1085,0500</t>
  </si>
  <si>
    <t>Трис(гидроксиметил)метилглицин (TRICINE), BioChemica, AppliChem, 500 г A1085,0500</t>
  </si>
  <si>
    <t>A1085,1000</t>
  </si>
  <si>
    <t>Трис(гидроксиметил)метилглицин (TRICINE), для биохимии, AppliChem, 1 кг A1085,1000</t>
  </si>
  <si>
    <t>A1085,0100</t>
  </si>
  <si>
    <t>Трис(гидроксиметил)метилглицин (TRICINE), для биохимии, AppliChem, 100 г A1085,0100</t>
  </si>
  <si>
    <t>A1085,0250</t>
  </si>
  <si>
    <t>Трис(гидроксиметил)метилглицин (TRICINE), для биохимии, AppliChem, 250 г A1085,0250</t>
  </si>
  <si>
    <t>A1085,5000</t>
  </si>
  <si>
    <t>Трис(гидроксиметил)метилглицин (TRICINE), для биохимии, AppliChem, 5 кг A1085,5000</t>
  </si>
  <si>
    <t>A3954,1000</t>
  </si>
  <si>
    <t>Трис(гидроксиметил)метилглицин (TRICINE), для молекулярной биологии, Applichem, 1 кг A3954,1000</t>
  </si>
  <si>
    <t>A3954,0100</t>
  </si>
  <si>
    <t>Трис(гидроксиметил)метилглицин (TRICINE), для молекулярной биологии, Applichem, 100 г A3954,0100</t>
  </si>
  <si>
    <t>A3954,0250</t>
  </si>
  <si>
    <t>Трис(гидроксиметил)метилглицин (TRICINE), для молекулярной биологии, Applichem, 250 г A3954,0250</t>
  </si>
  <si>
    <t>A1287,0100</t>
  </si>
  <si>
    <t>Тритон reg, X-100 - р-р 10 % peroxide-free, AppliChem, 100 мл A1287,0100</t>
  </si>
  <si>
    <t>A4975,0100</t>
  </si>
  <si>
    <t>Тритон X-100 (Triton® X-100), для молекулярной биологии, AppliChem, 100 мл A4975,0100</t>
  </si>
  <si>
    <t>A4975,0500</t>
  </si>
  <si>
    <t>Тритон X-100 (Triton® X-100), для молекулярной биологии, AppliChem, 500 мл A4975,0500</t>
  </si>
  <si>
    <t>A1388,1000</t>
  </si>
  <si>
    <t>Тритон X-100, для биохимии, AppliChem, 1 л A1388,1000</t>
  </si>
  <si>
    <t>A1388,9010</t>
  </si>
  <si>
    <t>Тритон X-100, для биохимии, AppliChem, 10 л A1388,9010</t>
  </si>
  <si>
    <t>A1388,0500</t>
  </si>
  <si>
    <t>Тритон X-100, для биохимии, AppliChem, 500 мл A1388,0500</t>
  </si>
  <si>
    <t>A6246,0010</t>
  </si>
  <si>
    <t>Трифенил-2,3,5-тетразолия хлорид (тетразолий красный), Applichem, 10 г A6246,0010</t>
  </si>
  <si>
    <t>A6246,0025</t>
  </si>
  <si>
    <t>Трифенил-2,3,5-тетразолия хлорид (тетразолий красный), Applichem, 25 г A6246,0025</t>
  </si>
  <si>
    <t>A0697,0250</t>
  </si>
  <si>
    <t>Трифторуксусная кислота, для биохимии, AppliChem, 250 мл A0697,0250</t>
  </si>
  <si>
    <t>A0590,1000</t>
  </si>
  <si>
    <t>Трихлоруксусная кислота 20% р-р, для биохимии, AppliChem, 1 л A0590,1000</t>
  </si>
  <si>
    <t>A0590,0500</t>
  </si>
  <si>
    <t>Трихлоруксусная кислота 20% р-р, для биохимии, AppliChem, 500 мл A0590,0500</t>
  </si>
  <si>
    <t>A1431,1000</t>
  </si>
  <si>
    <t>Трихлоруксусная кислота, для биохимии, AppliChem, 1 кг A1431,1000</t>
  </si>
  <si>
    <t>A1431,0250</t>
  </si>
  <si>
    <t>Трихлоруксусная кислота, для биохимии, AppliChem, 250 г A1431,0250</t>
  </si>
  <si>
    <t>A1431,0500</t>
  </si>
  <si>
    <t>Трихлоруксусная кислота, для биохимии, AppliChem, 500 г A1431,0500</t>
  </si>
  <si>
    <t>A3844,1000</t>
  </si>
  <si>
    <t>Трихлоруксусная кислота, раствор 10%, для биохимии, AppliChem, 1 л A3844,1000</t>
  </si>
  <si>
    <t>A7812,0005</t>
  </si>
  <si>
    <t>Трихростатин A, для биохимии, для синтеза, 5 мг A7812,0005</t>
  </si>
  <si>
    <t>A3954,0500</t>
  </si>
  <si>
    <t>Трицин, для молекулярной биологии, AppliChem, 500 г A3954,0500</t>
  </si>
  <si>
    <t>A1424,0100</t>
  </si>
  <si>
    <t>Триэтаноламина гидрохлорид, для биохимии, Applichem, 100 г A1424,0100</t>
  </si>
  <si>
    <t>A3846,0500</t>
  </si>
  <si>
    <t>Триэтиламмония ацетат буфер pH 7,0 (1 M), AppliChem, 500 мл A3846,0500</t>
  </si>
  <si>
    <t>A2242,0010</t>
  </si>
  <si>
    <t>Туникамицин, AppliChem, 10 мг A2242,0010</t>
  </si>
  <si>
    <t>A2242,0005</t>
  </si>
  <si>
    <t>Туникамицин, AppliChem, 5 мг A2242,0005</t>
  </si>
  <si>
    <t>A1084,1000</t>
  </si>
  <si>
    <t>Трис(гидроксиметил)метил-2-аминоэтансульфоновая кислота (TES), AppliChem, 1 кг A1084,1000</t>
  </si>
  <si>
    <t>A1084,0100</t>
  </si>
  <si>
    <t>Трис(гидроксиметил)метил-2-аминоэтансульфоновая кислота (TES), AppliChem, 100 г A1084,0100</t>
  </si>
  <si>
    <t>A1084,0500</t>
  </si>
  <si>
    <t>Трис(гидроксиметил)метил-2-аминоэтансульфоновая кислота (TES), AppliChem, 500 г A1084,0500</t>
  </si>
  <si>
    <t>A7924,0010</t>
  </si>
  <si>
    <t>Умкалин, для ВЭЖХ, AppliChem, 10 мг A7924,0010</t>
  </si>
  <si>
    <t>A7924,0020</t>
  </si>
  <si>
    <t>Умкалин, для ВЭЖХ, AppliChem, 20 мг A7924,0020</t>
  </si>
  <si>
    <t>A5234,0200</t>
  </si>
  <si>
    <t>Урацил-ДНК гликозилаза (УДГ), AppliChem, 200 U A5234,0200</t>
  </si>
  <si>
    <t>A2237,0001</t>
  </si>
  <si>
    <t>Уридин 5'-трифосфорной кислоты динатриевая соль, для биохимии, AppliChem, 1 г A2237,0001</t>
  </si>
  <si>
    <t>A0666,1000</t>
  </si>
  <si>
    <t>Уридин, для биохимии, AppliChem, 1кг A0666,1000</t>
  </si>
  <si>
    <t>A0666,0025</t>
  </si>
  <si>
    <t>Уридин, для биохимии, AppliChem, 25 г A0666,0025</t>
  </si>
  <si>
    <t>A0666,5000</t>
  </si>
  <si>
    <t>Уридин, для биохимии, AppliChem, 5 кг A0666,5000</t>
  </si>
  <si>
    <t>A1536,0100</t>
  </si>
  <si>
    <t>Уробилиноген, AppliChem, 4 мл A1536,0100</t>
  </si>
  <si>
    <t>A1536,0001</t>
  </si>
  <si>
    <t>Уробилиноген, AppliChem, 40 мл A1536,0001</t>
  </si>
  <si>
    <t>A8335,0010</t>
  </si>
  <si>
    <t>Фактор рекомбинантный человеческий глиальный нейротрофический (rHu GDNF), AppliChem, 10 мкг A8335,0010</t>
  </si>
  <si>
    <t>A8327,0100</t>
  </si>
  <si>
    <t>Фактор роста рекомбинантный человеческий эпидермальный (rHu EGF), AppliChem, 100 мкг A8327,0100</t>
  </si>
  <si>
    <t>A2212,0010</t>
  </si>
  <si>
    <t>Феназинметасульфат, 98%, Applichem, 10 г A2212,0010</t>
  </si>
  <si>
    <t>A2212,0025</t>
  </si>
  <si>
    <t>Феназинметасульфат, 98%, Applichem, 25 г A2212,0025</t>
  </si>
  <si>
    <t>A3826,0100</t>
  </si>
  <si>
    <t>Фенантролин-1,10 1-водн., AppliChem, 100 г A3826,0100</t>
  </si>
  <si>
    <t>A3826,0005</t>
  </si>
  <si>
    <t>Фенантролин-1,10 1-водн., AppliChem, 5 г A3826,0005</t>
  </si>
  <si>
    <t>A3826,0050</t>
  </si>
  <si>
    <t>Фенантролин-1,10 1-водн., AppliChem, 50 г A3826,0050</t>
  </si>
  <si>
    <t>A0999,0025</t>
  </si>
  <si>
    <t>Фенилметилсульфонилфторид (PMSF), для биохимии, AppliChem, 25 г A0999,0025</t>
  </si>
  <si>
    <t>A0999,0005</t>
  </si>
  <si>
    <t>Фенилметилсульфонилфторид (PMSF), для биохимии, AppliChem, 5 г A0999,0005</t>
  </si>
  <si>
    <t>A0444,0500</t>
  </si>
  <si>
    <t>Фенол водонасыщенный, нестабилизированный + отдельный растворТрис (A2492), AppliChem,  500 мл A0444,0500</t>
  </si>
  <si>
    <t>A1578,0500</t>
  </si>
  <si>
    <t>Фенол водонасыщенный, нестабилизированный, AppliChem, 500 мл A1578,0500</t>
  </si>
  <si>
    <t>A0447,0500</t>
  </si>
  <si>
    <t>Фенол водонасыщенный, стабилизированный + отдельный растворТрис (A2492), AppliChem, 500 мл A0447,0500</t>
  </si>
  <si>
    <t>A1624,0250</t>
  </si>
  <si>
    <t>Фенол водонасыщенный, стабилизированный, AppliChem, 250 мл A1624,0250</t>
  </si>
  <si>
    <t>A1624,0500</t>
  </si>
  <si>
    <t>Фенол водонасыщенный, стабилизированный, AppliChem, 500 мл A1624,0500</t>
  </si>
  <si>
    <t>A3276,0100</t>
  </si>
  <si>
    <t>Фенол жидкий неводонасыщенный, нестабилизированный, для биохимии, AppliChem, 100 мл A3276,0100</t>
  </si>
  <si>
    <t>A1153,0100</t>
  </si>
  <si>
    <t>Фенол стабилизированный, AppliChem, 100 мл A1153,0100</t>
  </si>
  <si>
    <t>A1153,0250</t>
  </si>
  <si>
    <t>Фенол стабилизированный, AppliChem, 250 мл A1153,0250</t>
  </si>
  <si>
    <t>A1153,0500</t>
  </si>
  <si>
    <t>Фенол стабилизированный, AppliChem, 500 мл A1153,0500</t>
  </si>
  <si>
    <t>A0971,0500</t>
  </si>
  <si>
    <t>Фенол уравновешенный, нестабилизированный, AppliChem, 500 мл A0971,0500</t>
  </si>
  <si>
    <t>A2938,0500</t>
  </si>
  <si>
    <t>Фенол экстрагированный 0,1 M цитратным буфером, AppliChem, 500 мл A2938,0500</t>
  </si>
  <si>
    <t>A1594,0500</t>
  </si>
  <si>
    <t>Фенол, кристаллический, для молекул.биологии, Applichem, 500 г A1594,0500</t>
  </si>
  <si>
    <t>A4233,0100</t>
  </si>
  <si>
    <t>Феноловый красный натриевая соль, AppliChem, 100 г A4233,0100</t>
  </si>
  <si>
    <t>A7615,0010</t>
  </si>
  <si>
    <t>Феноловый красный, для культурирования клеток, Applichem, 10 г A7615,0010</t>
  </si>
  <si>
    <t>A1826,0010</t>
  </si>
  <si>
    <t>Фенолфталеина дифосфат тетранатриевая соль, AppliChem, 10 г A1826,0010</t>
  </si>
  <si>
    <t>A6935,0500</t>
  </si>
  <si>
    <t>Фетопротеин-альфа (AFP), челов., AppliChem, 500 мкг A6935,0500</t>
  </si>
  <si>
    <t>A2783,0001</t>
  </si>
  <si>
    <t>Фетуин с низким содержанием эндотоксинов, AppliChem, 1 г A2783,0001</t>
  </si>
  <si>
    <t>A8350,0001</t>
  </si>
  <si>
    <t>Фибронектин - раствор, для культурирования клеток, AppliChem, 1 мл A8350,0001</t>
  </si>
  <si>
    <t>A8350,0005</t>
  </si>
  <si>
    <t>Фибронектин - раствор, для культурирования клеток, AppliChem, 5 мл A8350,0005</t>
  </si>
  <si>
    <t>A4969,0100</t>
  </si>
  <si>
    <t>Фиколл 400, для молекулярной биологии, AppliChem, 100 г A4969,0100</t>
  </si>
  <si>
    <t>A2162,0001</t>
  </si>
  <si>
    <t>ФИТЦ (флуоресцеинизотиоционат), AppliChem, 1 г A2162,0001</t>
  </si>
  <si>
    <t>A2163,0500</t>
  </si>
  <si>
    <t>Флавин аденин динуклеотида динатриевая соль дигидрат (ФАД), для биохимии, AppliChem, 500 мг A2163,0500</t>
  </si>
  <si>
    <t>A0601,0010</t>
  </si>
  <si>
    <t>Флавин мононуклеотид натриевая соль 2-водный, для биохимии, AppliChem, 10 г A0601,0010</t>
  </si>
  <si>
    <t>A2164,0001</t>
  </si>
  <si>
    <t>Флуоресцамин, для биохимии, AppliChem, 1 г A2164,0001</t>
  </si>
  <si>
    <t>A2164,0100</t>
  </si>
  <si>
    <t>Флуоресцамин, для биохимии, AppliChem, 100 мг A2164,0100</t>
  </si>
  <si>
    <t>A2164,0500</t>
  </si>
  <si>
    <t>Флуоресцамин, для биохимии, AppliChem, 500 мг A2164,0500</t>
  </si>
  <si>
    <t>A2085,0010</t>
  </si>
  <si>
    <t>Фолиевая кислота (витамин В11, В9), не менее 96 %, кристал., для биохимии, AppliChem, 10 г A2085,0010</t>
  </si>
  <si>
    <t>A2085,0100</t>
  </si>
  <si>
    <t>Фолиевая кислота (витамин В11, В9), не менее 96 %, кристал., для биохимии, AppliChem, 100 г A2085,0100</t>
  </si>
  <si>
    <t>A0903,0001</t>
  </si>
  <si>
    <t>Форбол-12-миристат-13-ацетат (PMA), AppliChem, 1 мг A0903,0001</t>
  </si>
  <si>
    <t>A0903,0005</t>
  </si>
  <si>
    <t>Форбол-12-миристат-13-ацетат (PMA), Applichem, 5 мг A0903,0005</t>
  </si>
  <si>
    <t>A0877,0500</t>
  </si>
  <si>
    <t>Формальдегид - раствор 37%, для молекулярной биологии, AppliChem, 500 мл A0877,0500</t>
  </si>
  <si>
    <t>A3684,9010</t>
  </si>
  <si>
    <t>Формальдегид раствор 10% фосфатный буфер, Histology grade, AppliChem, 10 л A3684,9010</t>
  </si>
  <si>
    <t>A3684,5000</t>
  </si>
  <si>
    <t>Формальдегид раствор 10% фосфатный буфер, Histology grade, AppliChem, 5 л A3684,5000</t>
  </si>
  <si>
    <t>A0823,2500</t>
  </si>
  <si>
    <t>Формальдегид раствор 37%, для биохимии, AppliChem, 2,5 л A0823,2500</t>
  </si>
  <si>
    <t>A0823,5000</t>
  </si>
  <si>
    <t>Формальдегид раствор 37%, для биохимии, AppliChem, 5 л A0823,5000</t>
  </si>
  <si>
    <t>A0823,0500</t>
  </si>
  <si>
    <t>Формальдегид раствор 37%, для биохимии, AppliChem, 500 мл A0823,0500</t>
  </si>
  <si>
    <t>A3697,9010</t>
  </si>
  <si>
    <t>Формальдегид раствор 4 %  фосфатный буфер, Histology grade, AppliChem, 10 л A3697,9010</t>
  </si>
  <si>
    <t>A3697,5000</t>
  </si>
  <si>
    <t>Формальдегид раствор 4 %  фосфатный буфер, Histology grade, AppliChem, 5 л A3697,5000</t>
  </si>
  <si>
    <t>A0936,1000</t>
  </si>
  <si>
    <t>Формальдегид раствор около 37 %, Histology grade, AppliChem, 1 л A0936,1000</t>
  </si>
  <si>
    <t>A0936,9025</t>
  </si>
  <si>
    <t>Формальдегид раствор около 37 %, Histology grade, AppliChem, 25 л A0936,9025</t>
  </si>
  <si>
    <t>A2156,1000</t>
  </si>
  <si>
    <t>Формамид деионизированный, для молекулярной биологии, AppliChem, 1 л A2156,1000</t>
  </si>
  <si>
    <t>A2156,0100</t>
  </si>
  <si>
    <t>Формамид деионизированный, для молекулярной биологии, AppliChem, 100 мл A2156,0100</t>
  </si>
  <si>
    <t>A2156,0250</t>
  </si>
  <si>
    <t>Формамид деионизированный, для молекулярной биологии, AppliChem, 250 мл A2156,0250</t>
  </si>
  <si>
    <t>A2156,0500</t>
  </si>
  <si>
    <t>Формамид деионизированный, для молекулярной биологии, AppliChem, 500 мл A2156,0500</t>
  </si>
  <si>
    <t>A0871,1000</t>
  </si>
  <si>
    <t>Формамид, 99,5%, ultrapure, AppliChem, 1 л A0871,1000</t>
  </si>
  <si>
    <t>A0937,2500</t>
  </si>
  <si>
    <t>Формамид, для биохимии, AppliChem, 2,5 л A0937,2500</t>
  </si>
  <si>
    <t>A2165,0010</t>
  </si>
  <si>
    <t>Форсколин, для биохимии, AppliChem, 10 мг A2165,0010</t>
  </si>
  <si>
    <t>A2165,0005</t>
  </si>
  <si>
    <t>Форсколин, для биохимии, AppliChem, 5 мг A2165,0005</t>
  </si>
  <si>
    <t>A3907,0100</t>
  </si>
  <si>
    <t>Фосфатаза, щелочная из телячьей кишки (CIP) grade I, AppliChem, 100 мг A3907,0100</t>
  </si>
  <si>
    <t>A3810,0001</t>
  </si>
  <si>
    <t>Фосфатаза, щелочная из телячьей кишки (CIP) grade II, AppliChem, 1 г A3810,0001</t>
  </si>
  <si>
    <t>A1825,0001</t>
  </si>
  <si>
    <t>Фосфоглюконовой -6 кислоты тринатриевая соль,99%, Applichem, 1г A1825,0001</t>
  </si>
  <si>
    <t>A2271,0250</t>
  </si>
  <si>
    <t>Фосфоенолпируват монокалиевая соль, AppliChem, 250 мг A2271,0250</t>
  </si>
  <si>
    <t>A2271,0005</t>
  </si>
  <si>
    <t>Фосфоенолпируват монокалиевая соль, AppliChem, 5 г A2271,0005</t>
  </si>
  <si>
    <t>A1507,0010</t>
  </si>
  <si>
    <t>Фруктоза-D-1,6-дифосфат тринатриевая соль октагидрат, для биохимии, AppliChem, 10 г A1507,0010</t>
  </si>
  <si>
    <t>A3688,1000</t>
  </si>
  <si>
    <t>Фруктоза-D(-), для биохимии, AppliChem, 1 кг A3688,1000</t>
  </si>
  <si>
    <t>A1174,0001</t>
  </si>
  <si>
    <t>Фторооротовая-5 кислота, для биохимии, AppliChem, 1 г A1174,0001</t>
  </si>
  <si>
    <t>A7686,0005</t>
  </si>
  <si>
    <t>Фторурацил-5, для биохимии, AppliChem, 5 г A7686,0005</t>
  </si>
  <si>
    <t>A6560,0001</t>
  </si>
  <si>
    <t>Фузидиевой кислоты натриевая соль, AppliChem, 1 г A6560,0001</t>
  </si>
  <si>
    <t>A4365,0100</t>
  </si>
  <si>
    <t>Фукоза-L(-), для биохимии, AppliChem, 100 г A4365,0100</t>
  </si>
  <si>
    <t>A4365,0025</t>
  </si>
  <si>
    <t>Фукоза-L(-), для биохимии, AppliChem, 25 г A4365,0025</t>
  </si>
  <si>
    <t>A2166,0100</t>
  </si>
  <si>
    <t>Фуксин кислый динатриевая соль (C.I. 42685), AppliChem, 100 г A2166,0100</t>
  </si>
  <si>
    <t>A1795,0100</t>
  </si>
  <si>
    <t>Фуксин основной (C.I. 42510), Microscopy grade, AppliChem, 100 г A1795,0100</t>
  </si>
  <si>
    <t>A1795,0025</t>
  </si>
  <si>
    <t>Фуксин основной (C.I. 42510), Microscopy grade, AppliChem, 25 г A1795,0025</t>
  </si>
  <si>
    <t>A1795,0250</t>
  </si>
  <si>
    <t>Фуксин основной (C.I. 42510), Microscopy grade, AppliChem, 250 г A1795,0250</t>
  </si>
  <si>
    <t>A7722,0005</t>
  </si>
  <si>
    <t>Фумонизин B1, для биохимии, AppliChem, 5 мг A7722,0005</t>
  </si>
  <si>
    <t>A8031,0100</t>
  </si>
  <si>
    <t>Хелуминат-HRP ELISA FemtoDetect Plus, AppliChem, 100 мл A8031,0100</t>
  </si>
  <si>
    <t>A8055,0100</t>
  </si>
  <si>
    <t>Хелуминат-HRP ELISA FemtoDetect, AppliChem, 100 мл A8055,0100</t>
  </si>
  <si>
    <t>A7807,0500</t>
  </si>
  <si>
    <t>Хелуминат-HRP FemtoDetect, AppliChem, 1 набор A7807,0500</t>
  </si>
  <si>
    <t>A1690,0005</t>
  </si>
  <si>
    <t>Хенодезоксихолевая кислота, для биохимии, AppliChem, 5 г A1690,0005</t>
  </si>
  <si>
    <t>A1070,0100</t>
  </si>
  <si>
    <t>N-2-гидроксиэтилпиперазин-N'-2-этансульфоновая кислота (HEPES) натриевая соль, Buffer grade, AppliChem, 100 г A1070,0100</t>
  </si>
  <si>
    <t>A1070,0500</t>
  </si>
  <si>
    <t>N-2-гидроксиэтилпиперазин-N'-2-этансульфоновая кислота (HEPES) натриевая соль, Buffer grade, AppliChem, 500 г A1070,0500</t>
  </si>
  <si>
    <t>A4592,0100</t>
  </si>
  <si>
    <t>N-2-гидроксиэтилпиперазин-N'-2-этансульфоновая кислота (HEPES) натриевая соль, для молекулярной биологии, AppliChem, 100 г A4592,0100</t>
  </si>
  <si>
    <t>A4592,0500</t>
  </si>
  <si>
    <t>N-2-гидроксиэтилпиперазин-N'-2-этансульфоновая кислота (HEPES) натриевая соль, для молекулярной биологии, AppliChem, 500 г A4592,0500</t>
  </si>
  <si>
    <t>A1069,0100</t>
  </si>
  <si>
    <t>N-2-гидроксиэтилпиперазин-N'-2-этансульфоновая кислота (HEPES, Free Acid), Buffer grade, AppliChem, 100 г A1069,0100</t>
  </si>
  <si>
    <t>A1069,0250</t>
  </si>
  <si>
    <t>N-2-гидроксиэтилпиперазин-N'-2-этансульфоновая кислота (HEPES, Free Acid), Buffer grade, AppliChem, 250 г A1069,0250</t>
  </si>
  <si>
    <t>A1069,5000</t>
  </si>
  <si>
    <t>N-2-гидроксиэтилпиперазин-N'-2-этансульфоновая кислота (HEPES, Free Acid), Buffer grade, AppliChem, 5 кг A1069,5000</t>
  </si>
  <si>
    <t>A1069,0500</t>
  </si>
  <si>
    <t>N-2-гидроксиэтилпиперазин-N'-2-этансульфоновая кислота (HEPES, Free Acid), Buffer grade, AppliChem, 500 г A1069,0500</t>
  </si>
  <si>
    <t>A3268,1000</t>
  </si>
  <si>
    <t>N-2-гидроксиэтилпиперазин-N'-2-этансульфоновая кислота (HEPES, Free Acid), Cell culture grade, AppliChem,  1 кг A3268,1000</t>
  </si>
  <si>
    <t>A3268,0250</t>
  </si>
  <si>
    <t>N-2-гидроксиэтилпиперазин-N'-2-этансульфоновая кислота (HEPES, Free Acid), Cell culture grade, AppliChem, 250 г A3268,0250</t>
  </si>
  <si>
    <t>A3268,0500</t>
  </si>
  <si>
    <t>N-2-гидроксиэтилпиперазин-N'-2-этансульфоновая кислота (HEPES, Free Acid), Cell culture grade, AppliChem, 500 г A3268,0500</t>
  </si>
  <si>
    <t>A3724,1000</t>
  </si>
  <si>
    <t>N-2-гидроксиэтилпиперазин-N'-2-этансульфоновая кислота (HEPES, Free Acid), для молекулярной биологии, AppliChem, 1 кг A3724,1000</t>
  </si>
  <si>
    <t>A3724,0100</t>
  </si>
  <si>
    <t>N-2-гидроксиэтилпиперазин-N'-2-этансульфоновая кислота (HEPES, Free Acid), для молекулярной биологии, AppliChem, 100 г A3724,0100</t>
  </si>
  <si>
    <t>A3724,0500</t>
  </si>
  <si>
    <t>N-2-гидроксиэтилпиперазин-N'-2-этансульфоновая кислота (HEPES, Free Acid), для молекулярной биологии, AppliChem, 500 г A3724,0500</t>
  </si>
  <si>
    <t>A6916,0250</t>
  </si>
  <si>
    <t>ХЕПЕС, буферный р-р pH 7,5 (1 M), стерильный, AppliChem, 250 мл A6916,0250</t>
  </si>
  <si>
    <t>A6906,0125</t>
  </si>
  <si>
    <t>ХЕПЕС, буферный р-р pH 8,0 (1 M), стерильный, AppliChem, 125 мл A6906,0125</t>
  </si>
  <si>
    <t>A6906,0250</t>
  </si>
  <si>
    <t>ХЕПЕС, буферный р-р pH 8,0 (1 M), стерильный, AppliChem, 250 мл A6906,0250</t>
  </si>
  <si>
    <t>A2144,0010</t>
  </si>
  <si>
    <t>Химостатин, AppliChem, 10 мг A2144,0010</t>
  </si>
  <si>
    <t>A2144,0005</t>
  </si>
  <si>
    <t>Химостатин, AppliChem, 5 мг A2144,0005</t>
  </si>
  <si>
    <t>A4531,0005</t>
  </si>
  <si>
    <t>Химотрипсин-альфа из бычьей поджелудочной железы Grade I, Applichem, 5г A4531,0005</t>
  </si>
  <si>
    <t>A4531,0001</t>
  </si>
  <si>
    <t>Химотрипсин-альфа из бычьей поджелудочной железы Grade I, Applichem, 1 г A4531,0001</t>
  </si>
  <si>
    <t>A3975,0005</t>
  </si>
  <si>
    <t>Химотрипсиноген A, AppliChem, 5 г A3975,0005</t>
  </si>
  <si>
    <t>A1806,0050</t>
  </si>
  <si>
    <t>Хлорамфеникол (левомицетин), для биохимии, AppliChem, 50 г A1806,0050</t>
  </si>
  <si>
    <t>A7495,0100</t>
  </si>
  <si>
    <t>Хлорамфеникол (левомицетин), для молекулярной биологии, AppliChem, 100 г A7495,0100</t>
  </si>
  <si>
    <t>A7495,0025</t>
  </si>
  <si>
    <t>Хлорамфеникол (левомицетин), для молекулярной биологии, AppliChem, 25 г A7495,0025</t>
  </si>
  <si>
    <t>A2329,0250</t>
  </si>
  <si>
    <t>Хлорбутан-1, Protein sequencing grade, AppliChem, 250 мл A2329,0250</t>
  </si>
  <si>
    <t>A3785,0100</t>
  </si>
  <si>
    <t>Хлоргексидин диацетат моногидрат, для биохимии, AppliChem, 100 г A3785,0100</t>
  </si>
  <si>
    <t>A1946,0010</t>
  </si>
  <si>
    <t>Хлоротетрациклин гидрохлорид, для биохимии, AppliChem, 10 г A1946,0010</t>
  </si>
  <si>
    <t>A2143,0050</t>
  </si>
  <si>
    <t>Хлорохин дифосфат, для биохимии, Applichem, 50 г A2143,0050</t>
  </si>
  <si>
    <t>A2834,0100</t>
  </si>
  <si>
    <t>Холевая кислота, для биохимии, AppliChem, 100 г A2834,0100</t>
  </si>
  <si>
    <t>A0809,0010</t>
  </si>
  <si>
    <t>Холестерил бензоат, для биохимии, AppliChem, 10 г A0809,0010</t>
  </si>
  <si>
    <t>A6799,0100</t>
  </si>
  <si>
    <t>Холестерин синтетический, Applichem, 100 мг A6799,0100</t>
  </si>
  <si>
    <t>A0807,0100</t>
  </si>
  <si>
    <t>Холестерин, для биохимии, Applichem, 100 г A0807,0100</t>
  </si>
  <si>
    <t>A0807,0050</t>
  </si>
  <si>
    <t>Холестерин, для биохимии, Applichem, 50 г A0807,0050</t>
  </si>
  <si>
    <t>A0785,1000</t>
  </si>
  <si>
    <t>Холин хлорид, ApplliChem, 1 кг A0785,1000</t>
  </si>
  <si>
    <t>A1126,1000</t>
  </si>
  <si>
    <t>Цезия хлорид 99,9%, для биохимии, AppliChem, 1 кг A1126,1000</t>
  </si>
  <si>
    <t>A1126,0100</t>
  </si>
  <si>
    <t>Цезия хлорид 99,9%, для биохимии, AppliChem, 100 г A1126,0100</t>
  </si>
  <si>
    <t>A1126,0500</t>
  </si>
  <si>
    <t>Цезия хлорид 99,9%, для биохимии, AppliChem, 500 г A1126,0500</t>
  </si>
  <si>
    <t>A1098,1000</t>
  </si>
  <si>
    <t>Цезия хлорид , 99,999%, для молекул.биологии, AppliChem, 1 кг A1098,1000</t>
  </si>
  <si>
    <t>A1098,0100</t>
  </si>
  <si>
    <t>Цезия хлорид , 99,999%, для молекул.биологии, AppliChem, 100 г A1098,0100</t>
  </si>
  <si>
    <t>A1098,0500</t>
  </si>
  <si>
    <t>Цезия хлорид , 99,999%, для молекул.биологии, AppliChem, 500 г A1098,0500</t>
  </si>
  <si>
    <t>A3196,0010</t>
  </si>
  <si>
    <t>Целлобиоза-D(+), для биохимии, AppliChem, 10 г A3196,0010</t>
  </si>
  <si>
    <t>A3196,0100</t>
  </si>
  <si>
    <t>Целлобиоза-D(+), для бихимии, AppliChem, 100 г A3196,0100</t>
  </si>
  <si>
    <t>A3196,0050</t>
  </si>
  <si>
    <t>Целлобиоза-D(+), для биохимии, AppliChem, 50 г A3196,0050</t>
  </si>
  <si>
    <t>A0805,0500</t>
  </si>
  <si>
    <t>Цетилтриметиламмонийбромид,  для биохимии, &gt;99%,  AppliChem, 500 г A0805,0500</t>
  </si>
  <si>
    <t>A6284,0100</t>
  </si>
  <si>
    <t>Цетилтриметиламмония бромид, для молекулярной биологии, AppliChem, 100 г A6284,0100</t>
  </si>
  <si>
    <t>A6284,0250</t>
  </si>
  <si>
    <t>Цетилтриметиламмония бромид, для молекулярной биологии, AppliChem, 250 г A6284,0250</t>
  </si>
  <si>
    <t>A6284,0500</t>
  </si>
  <si>
    <t>Цетилтриметиламмония бромид, для молекулярной биологии, AppliChem, 500 г A6284,0500</t>
  </si>
  <si>
    <t>A4802,0001</t>
  </si>
  <si>
    <t>Цефотаксима натриевая соль, для биохимии, AppliChem, 1 г A4802,0001</t>
  </si>
  <si>
    <t>A4802,0005</t>
  </si>
  <si>
    <t>Цефотаксима натриевая соль, для биохимии, AppliChem, 5 г A4802,0005</t>
  </si>
  <si>
    <t>A8674,0020</t>
  </si>
  <si>
    <t>Цианидин хлорид, для ВЭЖХ, AppliChem, 20 мг A8674,0020</t>
  </si>
  <si>
    <t>A1064,0100</t>
  </si>
  <si>
    <t>Циклогексил-N-2-гидроксил-3-аминопропансульфоновая кислота (CAPS), Buffer grade, AppliChem, 100 г A1064,0100</t>
  </si>
  <si>
    <t>A1063,0100</t>
  </si>
  <si>
    <t>Циклогексил-N-3-аминопропансульфоновая кислота (CAPS), Buffer grade, AppliChem, 100 г A1063,0100</t>
  </si>
  <si>
    <t>A1065,0100</t>
  </si>
  <si>
    <t>2-(N-циклогексиламино)-этансульфоновая кислота(CHES), Buffer grade, AppliChem, 100 г A1065,0100</t>
  </si>
  <si>
    <t>A1065,0250</t>
  </si>
  <si>
    <t>2-(N-циклогексиламино)-этансульфоновая кислота(CHES), Buffer grade, AppliChem, 250 г A1065,0250</t>
  </si>
  <si>
    <t>A0879,0001</t>
  </si>
  <si>
    <t>Циклогексимид, не менее 99%, для биохимии, AppliChem, 1 г A0879,0001</t>
  </si>
  <si>
    <t>A0879,0025</t>
  </si>
  <si>
    <t>Циклогексимид, не менее 99%, для биохимии, AppliChem, 25 г A0879,0025</t>
  </si>
  <si>
    <t>A2147,0025</t>
  </si>
  <si>
    <t>Циклодекстрин-бета, для биохимии, Applichem, 25 г A2147,0025</t>
  </si>
  <si>
    <t>A2147,0100</t>
  </si>
  <si>
    <t>Циклодекстрин-бета, для биохимии, Applichem,100 г A2147,0100</t>
  </si>
  <si>
    <t>A2148,0005</t>
  </si>
  <si>
    <t>Циклодекстрин-гамма, для биохимии, AppliChem, 5 г A2148,0005</t>
  </si>
  <si>
    <t>A7039,0005</t>
  </si>
  <si>
    <t>Циклосерин-D, pure USP, AppliChem, 5 г A7039,0005</t>
  </si>
  <si>
    <t>A1943,0001</t>
  </si>
  <si>
    <t>Циклосерин-D, не менее 95%, для биохимии, AppliChem, 1 г A1943,0001</t>
  </si>
  <si>
    <t>A1943,0025</t>
  </si>
  <si>
    <t>Циклосерин-D, не менее 95%, для биохимии, AppliChem, 25 г A1943,0025</t>
  </si>
  <si>
    <t>A1943,0005</t>
  </si>
  <si>
    <t>Циклосерин-D, не менее 95%, для биохимии, AppliChem, 5 г A1943,0005</t>
  </si>
  <si>
    <t>A4589,0001</t>
  </si>
  <si>
    <t>Ципрофлоксацин, для биохимии, AppliChem, 1 г A4589,0001</t>
  </si>
  <si>
    <t>A4556,0005</t>
  </si>
  <si>
    <t>Ципрофлоксацина гидрохлорид, pure Ph. Eur., AppliChem, 5 г A4556,0005</t>
  </si>
  <si>
    <t>A1546,0025</t>
  </si>
  <si>
    <t>Цистеамина гидрохлорид, для биохимии, AppliChem, 25 г A1546,0025</t>
  </si>
  <si>
    <t>A3698,0100</t>
  </si>
  <si>
    <t>L-цистеин гидрохлорид моногидрат для биохимии, AppliChem,100 г. A3698,0100</t>
  </si>
  <si>
    <t>A3698,0050</t>
  </si>
  <si>
    <t>Цистеин-L гидрохлорид моногидрат, для биохимии, AppliChem, 50 г A3698,0050</t>
  </si>
  <si>
    <t>A3698,0500</t>
  </si>
  <si>
    <t>Цистеин-L гидрохлорид моногидрат, для биохимии, AppliChem, 500 г A3698,0500</t>
  </si>
  <si>
    <t>A1425,1000</t>
  </si>
  <si>
    <t>Цистеин-L, pure DAB, Applichem, 1 кг A1425,1000</t>
  </si>
  <si>
    <t>A1425,0500</t>
  </si>
  <si>
    <t>Цистеин-L, pure DAB, Applichem, 500 г A1425,0500</t>
  </si>
  <si>
    <t>A3694,1000</t>
  </si>
  <si>
    <t>Цистеин-L, для биохимии, Applichem, 1 кг A3694,1000</t>
  </si>
  <si>
    <t>A3694,0100</t>
  </si>
  <si>
    <t>Цистеин-L, для биохимии, Applichem, 100 г A3694,0100</t>
  </si>
  <si>
    <t>A3694,0050</t>
  </si>
  <si>
    <t>Цистеин-L, для биохимии, Applichem, 50 г A3694,0050</t>
  </si>
  <si>
    <t>A0622,0100</t>
  </si>
  <si>
    <t>Цистин-L дигидрохлорид, pure, Applichem, 100 г A0622,0100</t>
  </si>
  <si>
    <t>A3671,1000</t>
  </si>
  <si>
    <t>Цистин-L, для культурирования клеток, AppliChem, 1 кг A3671,1000</t>
  </si>
  <si>
    <t>A2145,0500</t>
  </si>
  <si>
    <t>Цитидин-5'-трифосфорной кислоты динатриевая соль дигидрат, для биохимии, AppliChem, 500 мг A2145,0500</t>
  </si>
  <si>
    <t>A7657,0001</t>
  </si>
  <si>
    <t>Цитохалазин B, для биохимии, AppliChem, 1 мг A7657,0001</t>
  </si>
  <si>
    <t>A7657,0010</t>
  </si>
  <si>
    <t>Цитохалазин B, для биохимии, AppliChem, 10 мг A7657,0010</t>
  </si>
  <si>
    <t>A7657,0005</t>
  </si>
  <si>
    <t>Цитохалазин B, для биохимии, AppliChem, 5 мг A7657,0005</t>
  </si>
  <si>
    <t>A7641,0001</t>
  </si>
  <si>
    <t>Цитохалазин C, для биохимии, AppliChem, 1 мг A7641,0001</t>
  </si>
  <si>
    <t>A7641,0010</t>
  </si>
  <si>
    <t>Цитохалазин C, для биохимии, AppliChem, 10 мг A7641,0010</t>
  </si>
  <si>
    <t>A7641,0005</t>
  </si>
  <si>
    <t>Цитохалазин C, для биохимии, AppliChem, 5 мг A7641,0005</t>
  </si>
  <si>
    <t>A7674,0500</t>
  </si>
  <si>
    <t>Цитохром C из свинного сердца, для биохимии, AppliChem, 500 мг A7674,0500</t>
  </si>
  <si>
    <t>A7630,0025</t>
  </si>
  <si>
    <t>Цитринин, для биохимии, AppliChem, 25 мг A7630,0025</t>
  </si>
  <si>
    <t>A1099,0010</t>
  </si>
  <si>
    <t>ЧАПС, для биохимии, AppliChem, 10 г A1099,0010</t>
  </si>
  <si>
    <t>A1099,0025</t>
  </si>
  <si>
    <t>ЧАПС, для биохимии, AppliChem, 25 г A1099,0025</t>
  </si>
  <si>
    <t>A1099,0005</t>
  </si>
  <si>
    <t>ЧАПС, для биохимии, AppliChem, 5 г A1099,0005</t>
  </si>
  <si>
    <t>A1099,0050</t>
  </si>
  <si>
    <t>ЧАПС, для биохимии, AppliChem, 50 г A1099,0050</t>
  </si>
  <si>
    <t>A4011,0010</t>
  </si>
  <si>
    <t>ЧАПС, для молекулярной биологии, AppliChem, 10 г A4011,0010</t>
  </si>
  <si>
    <t>A4011,0005</t>
  </si>
  <si>
    <t>ЧАПС, для молекулярной биологии, AppliChem, 5 г A4011,0005</t>
  </si>
  <si>
    <t>A1100,0005</t>
  </si>
  <si>
    <t>Чапсо, для биохимии, AppliChem, 5 г A1100,0005</t>
  </si>
  <si>
    <t>A4388,0025</t>
  </si>
  <si>
    <t>Эванса голубой (C.I. 23860), AppliChem, 25 г A4388,0025</t>
  </si>
  <si>
    <t>A0878,0005</t>
  </si>
  <si>
    <t>ЭГТА, для молекулярной биологии, AppliChem, 5 г A0878,0005</t>
  </si>
  <si>
    <t>A1104,1000</t>
  </si>
  <si>
    <t>ЭДТА динатриевая соль (Трилон Б), не менее 99%, для биохимии, AppliChem, 1 кг A1104,1000</t>
  </si>
  <si>
    <t>A1104,0250</t>
  </si>
  <si>
    <t>ЭДТА динатриевая соль (Трилон Б), не менее 99%, для биохимии, AppliChem, 250 г A1104,0250</t>
  </si>
  <si>
    <t>A1104,5000</t>
  </si>
  <si>
    <t>ЭДТА динатриевая соль (Трилон Б), не менее 99%, для биохимии, AppliChem, 5 кг A1104,5000</t>
  </si>
  <si>
    <t>A1104,0500</t>
  </si>
  <si>
    <t>ЭДТА динатриевая соль (Трилон Б), не менее 99%, для биохимии, AppliChem, 500 г A1104,0500</t>
  </si>
  <si>
    <t>A2937,0100</t>
  </si>
  <si>
    <t>ЭДТА динатриевая соль 2-водн., для молекулярной биологии, AppliChem, 100 г A2937,0100</t>
  </si>
  <si>
    <t>A2937,0250</t>
  </si>
  <si>
    <t>ЭДТА динатриевая соль 2-водн., для молекулярной биологии, AppliChem, 250 г A2937,0250</t>
  </si>
  <si>
    <t>A3145,1000</t>
  </si>
  <si>
    <t>ЭДТА раствор pH 8,0 (0,5 M), AppliChem, 1 л A3145,1000</t>
  </si>
  <si>
    <t>A3145,0500</t>
  </si>
  <si>
    <t>ЭДТА раствор pH 8,0 (0,5 M), AppliChem, 500 мл A3145,0500</t>
  </si>
  <si>
    <t>A4892,1000</t>
  </si>
  <si>
    <t>ЭДТА раствор pH 8,0 (0,5 M), для молекулярной биологии, AppliChem, 1 л A4892,1000</t>
  </si>
  <si>
    <t>A4892,0100</t>
  </si>
  <si>
    <t>ЭДТА  раствор pH 8,0 (0,5 M), для молекулярной биологии, AppliChem, 100 мл A4892,0100</t>
  </si>
  <si>
    <t>A4892,0500</t>
  </si>
  <si>
    <t>ЭДТА  раствор pH 8,0 (0,5 M), для молекулярной биологии, AppliChem, 500 мл A4892,0500</t>
  </si>
  <si>
    <t>A1105,1000</t>
  </si>
  <si>
    <t>ЭДТА тетранатриевая соль дигидрат, для биохимии, AppliChem, 1 кг A1105,1000</t>
  </si>
  <si>
    <t>A1105,5000</t>
  </si>
  <si>
    <t>ЭДТА тетранатриевая соль дигидрат, для биохимии, AppliChem, 5 кг A1105,5000</t>
  </si>
  <si>
    <t>A5097,0250</t>
  </si>
  <si>
    <t>ЭДТА, для молекулярной биологии, AppliChem, 250 г A5097,0250</t>
  </si>
  <si>
    <t>A1103,1000</t>
  </si>
  <si>
    <t>ЭДТА, не менее 99%, для биохимии, AppliChem, 1 кг A1103,1000</t>
  </si>
  <si>
    <t>A1103,0250</t>
  </si>
  <si>
    <t>ЭДТА, не менее 99%, для биохимии, AppliChem, 250 г A1103,0250</t>
  </si>
  <si>
    <t>A5814,0010</t>
  </si>
  <si>
    <t>Эктоин, AppliChem, 10 г A5814,0010</t>
  </si>
  <si>
    <t>A6959,0001</t>
  </si>
  <si>
    <t>Эластаза, neutrophil grade 2, челов., AppliChem, 1 мг A6959,0001</t>
  </si>
  <si>
    <t>A8907,0010</t>
  </si>
  <si>
    <t>Энглерин A, AppliChem, 10 мг A8907,0010</t>
  </si>
  <si>
    <t>A4278,0500</t>
  </si>
  <si>
    <t>Эозин метиленовый синий - раствор по Райту, AppliChem, 500 мл A4278,0500</t>
  </si>
  <si>
    <t>A6912,0100</t>
  </si>
  <si>
    <t>Эпигаллокатехин-(-) галлат, pure, AppliChem, 100 мг A6912,0100</t>
  </si>
  <si>
    <t>A2012,0010</t>
  </si>
  <si>
    <t>Эпикатехин-(-) галлат, для ВЭЖХ, AppliChem, 10 мг A2012,0010</t>
  </si>
  <si>
    <t>A2275,0025</t>
  </si>
  <si>
    <t>Эритромицин base, для биохимии, AppliChem, 25 г A2275,0025</t>
  </si>
  <si>
    <t>A2275,0005</t>
  </si>
  <si>
    <t>Эритромицин основный, для биохимии, AppliChem, 5 г. A2275,0005</t>
  </si>
  <si>
    <t>A1537,0100</t>
  </si>
  <si>
    <t>Эскулин, не менее 98%, для биохимии, AppliChem, 100 г A1537,0100</t>
  </si>
  <si>
    <t>A1537,1000</t>
  </si>
  <si>
    <t>Эскулин, не менее 98%, для биохимии, AppliChem, 1кг A1537,1000</t>
  </si>
  <si>
    <t>A2161,0100</t>
  </si>
  <si>
    <t>Этаноламин, для биохимии, AppliChem, 100 мл A2161,0100</t>
  </si>
  <si>
    <t>A2161,0500</t>
  </si>
  <si>
    <t>Этаноламин, для биохимии, AppliChem, 500 мл A2161,0500</t>
  </si>
  <si>
    <t>A2273,0015</t>
  </si>
  <si>
    <t>Этидиум бромид - раствор 0,07 % dropper-bottle BC, AppliChem, 15 мл A2273,0015</t>
  </si>
  <si>
    <t>A2273,0005</t>
  </si>
  <si>
    <t>Этидиум бромид - раствор 0,07 % dropper-bottle BC, AppliChem, 5 мл A2273,0005</t>
  </si>
  <si>
    <t>A1152,0010</t>
  </si>
  <si>
    <t>Этидиум бромид, 1% раствор, для биохимии, AppliChem, 10 мл A1152,0010</t>
  </si>
  <si>
    <t>A1152,0100</t>
  </si>
  <si>
    <t>Этидиум бромид, 1% раствор, для биохимии, AppliChem, 100 мл A1152,0100</t>
  </si>
  <si>
    <t>A1151,0001</t>
  </si>
  <si>
    <t>Этидиум бромид, для биохимии, AppliChem, 1 г A1151,0001</t>
  </si>
  <si>
    <t>A1151,0010</t>
  </si>
  <si>
    <t>Этидиум бромид, для биохимии, AppliChem, 10 г A1151,0010</t>
  </si>
  <si>
    <t>A1151,0005</t>
  </si>
  <si>
    <t>Этидиум бромид, для биохимии, AppliChem, 5 г A1151,0005</t>
  </si>
  <si>
    <t>A2251,0025</t>
  </si>
  <si>
    <t>Этилмалеимид-N, для биохимии, AppliChem, 25 г A2251,0025</t>
  </si>
  <si>
    <t>A6415,0250</t>
  </si>
  <si>
    <t>Этиловый-3 эфир аминобензойной кислоты этилметансульфонат, для биохимии,  Applichem, 250 г A6415,0250</t>
  </si>
  <si>
    <t>A2130,0500</t>
  </si>
  <si>
    <t>Яблочная-L кислота, для биохимии, AppliChem, 500 г A2130,0500</t>
  </si>
  <si>
    <t>PA1000GRF</t>
  </si>
  <si>
    <t>Банка белая из высокопрочного полиэтилена, 1 л, горло d 54 мм, вес 70 г, крышка черная с контролем вскрытия, Panreac, 6шт/уп PA1000GRF</t>
  </si>
  <si>
    <t>PA1500G</t>
  </si>
  <si>
    <t>Банка белая из высокопрочного полиэтилена, горло d 80 мм, вес 100 г, крышка черная с контролем вскрытия, Panreac, 1,5 л, 1 шт PA1500G</t>
  </si>
  <si>
    <t>PA100GRF</t>
  </si>
  <si>
    <t>Банка белая из высокопрочного полиэтилена, 100 мл, горло d 32 мм, вес 18 г, крышка черная с контролем вскрытия, Panreac, 1 шт PA100GRF</t>
  </si>
  <si>
    <t>PA150GRF</t>
  </si>
  <si>
    <t>Банка белая из высокопрочного полиэтилена, 150 мл, горло d 45 мм, вес 20 г, крышка черная с контролем вскрытия, Panreac, 6 шт/уп. PA150GRF</t>
  </si>
  <si>
    <t>PA2500G</t>
  </si>
  <si>
    <t>Банка белая из высокопрочного полиэтилена, 2,5 л, горло d 80 мм, вес 125 г, крышка черная с контролем вскрытия, Panreac PA2500G</t>
  </si>
  <si>
    <t>PA2500GRF</t>
  </si>
  <si>
    <t>Банка белая из высокопрочного полиэтилена,  крышка черная с контролем вскрытия, Panreac, 2,5 л, 6 шт/уп PA2500GRF</t>
  </si>
  <si>
    <t>PA250G</t>
  </si>
  <si>
    <t>Банка белая из высокопрочного полиэтилена, Panreac, 250 мл, 1 шт PA250G</t>
  </si>
  <si>
    <t>PA350G</t>
  </si>
  <si>
    <t>Банка белая из высокопрочного полиэтилена, Panreac, 350 мл, 1 шт PA350G</t>
  </si>
  <si>
    <t>PA4000GRF</t>
  </si>
  <si>
    <t>Банка белая из высокопрочного полиэтилена,  крышка черная с контролем вскрытия, Panreac, 4 л, 6 шт/уп PA4000GRF</t>
  </si>
  <si>
    <t>PA50GRF</t>
  </si>
  <si>
    <t>Банка белая из высокопрочного полиэтилена для сыпучих продуктов, горло d 28 мм, вес 13 г, с квадратным основанием, крышка черная с контролем вскрытия, Panreac, 50 мл, 6 шт PA50GRF</t>
  </si>
  <si>
    <t>PA500G</t>
  </si>
  <si>
    <t>Банка белая из высокопрочного полиэтилена, Panreac, 500 мл PA500G</t>
  </si>
  <si>
    <t>PA500GRF</t>
  </si>
  <si>
    <t>Банка белая из высокопрочного полиэтилена, крышка черная с контролем вскрытия, Panreac, 500 мл PA500GRF</t>
  </si>
  <si>
    <t>PA6000GRF</t>
  </si>
  <si>
    <t>Банка белая из высокопрочного полиэтилена, горло d 80 мм, вес 285 г, крышка черная с контролем вскрытия, Panreac, 6 л, 6 шт/уп PA6000GRF</t>
  </si>
  <si>
    <t>PA750GRF</t>
  </si>
  <si>
    <t>Банка белая из высокопрочного полиэтилена, горло d 54 мм, m 60 г, крышка черная с контролем вскрытия, Panreac, 750 мл, 6 шт/уп PA750GRF</t>
  </si>
  <si>
    <t>PE1000R</t>
  </si>
  <si>
    <t>Банка белая из высокопрочного полиэтилена, узкогорлая, круглое осн., пробка с прокладкой из PTFE, Panreac, 1 л PE1000R</t>
  </si>
  <si>
    <t>P28/100</t>
  </si>
  <si>
    <t>Банка белая, полупрозрачная, 100 мл, горло d 28 мм, вес 19 г, крышка черная с контролем-вскрытия, с круглым основанием P28/100</t>
  </si>
  <si>
    <t>VE2500</t>
  </si>
  <si>
    <t>Банка из темного стекла с квадратным основанием, Panreac, 2,5 л, 6 шт/уп VE2500</t>
  </si>
  <si>
    <t>VE250</t>
  </si>
  <si>
    <t>Банка из темного стекла с квадратным основанием, Panreac, 250 мл, 6 шт/уп VE250</t>
  </si>
  <si>
    <t>VE500</t>
  </si>
  <si>
    <t>Банка из темного стекла с квадратным основанием, Panreac, 500 мл, 6 шт/уп VE500</t>
  </si>
  <si>
    <t>V28/30RF</t>
  </si>
  <si>
    <t>Банка из темного стекла, горло d 28 мм, вес 47 г, с круглым основанием, крышка черная, для сыпучих веществ, Panreac, 30 мл, 1 шт V28/30RF</t>
  </si>
  <si>
    <t>V28/60RF</t>
  </si>
  <si>
    <t>Банка из темного стекла, горло d 28 мм, вес 67 г,  с круглым основанием, крышка черная, для сыпучих веществ, Panreac, 60 мл V28/60RF</t>
  </si>
  <si>
    <t>V28/100RF</t>
  </si>
  <si>
    <t>Банка из темного стекла, 100 мл, горло d 28 мм, вес 128 г, с круглым основанием, крышка черная, для сыпучих веществ, Panreac V28/100RF</t>
  </si>
  <si>
    <t>VE500SA</t>
  </si>
  <si>
    <t>Банка из темного стекла с круглым основанием, Panreac, 0,5 л, 6 шт/уп VE500SA</t>
  </si>
  <si>
    <t>VE1000</t>
  </si>
  <si>
    <t>Банка из темного стекла с круглым основанием, Panreac, 1 л, 6 шт/уп VE1000</t>
  </si>
  <si>
    <t>VE1000SARF</t>
  </si>
  <si>
    <t>Банка из темного стекла с круглым основанием, c черной крышкой и тефлоновой прокладкой, Panreac, 1 л, 6 шт/уп VE1000SARF</t>
  </si>
  <si>
    <t>VE4000SARF</t>
  </si>
  <si>
    <t>Банка из темного стекла с круглым основанием, c черной крышкой и тефлоновой прокладкой, Panreac, 4 л, 1 шт VE4000SARF</t>
  </si>
  <si>
    <t>VE500SARF</t>
  </si>
  <si>
    <t>Банка из темного стекла с круглым основанием, Panreac, 500 мл, 1 шт VE500SARF</t>
  </si>
  <si>
    <t>Банка из темного стекла с круглым основанием, c черной крышкой и тефлоновой прокладкой, Panreac, 500 мл, 6 шт/уп VE500SARF</t>
  </si>
  <si>
    <t>BiH030RF</t>
  </si>
  <si>
    <t>Бидон, сталь, Panreac, 30 л BiH030RF</t>
  </si>
  <si>
    <t>BiHED030RF</t>
  </si>
  <si>
    <t>Бидон, сталь, для хранения сильно воспламенямых жидкостей, Panreac, 30 л BiHED030RF</t>
  </si>
  <si>
    <t>AlCC25RF</t>
  </si>
  <si>
    <t>Бутыль из алюминия  + картонная коробка, Panreac, 25 л AlCC25RF</t>
  </si>
  <si>
    <t>Паллет 60*80, Panreac, 1 шт</t>
  </si>
  <si>
    <t>ANJARRMC</t>
  </si>
  <si>
    <t>Стакан для анаэробной инкубации бактерий, Panreac, 2,5 л ANJARRMC</t>
  </si>
  <si>
    <t>212520.0914</t>
  </si>
  <si>
    <t>Абсорбент общего назначения, technical grade, Panreac, 5 кг 212520.0914</t>
  </si>
  <si>
    <t>212520.1210</t>
  </si>
  <si>
    <t>Абсорбент общего назначения, technical grade, Panreac, 500 г 212520.1210</t>
  </si>
  <si>
    <t>456266.0922</t>
  </si>
  <si>
    <t>Агар BCYE (готовые пластины, d 90 мм) для легионелл, Panreac, 20 чашек 456266.0922</t>
  </si>
  <si>
    <t>413759.1210</t>
  </si>
  <si>
    <t>Агар DNase (б/в пкультур. среда) для культивирования, Panreac, 500 г 413759.1210</t>
  </si>
  <si>
    <t>445463.0922</t>
  </si>
  <si>
    <t>Агар m-CP (готов.чашки,55 мм) для культивирования, Panreac, 12 чашек 445463.0922</t>
  </si>
  <si>
    <t>413784.1210</t>
  </si>
  <si>
    <t>Агар MRS (сух.пит.среда) для культивирования, Panreac, 500 г 413784.1210</t>
  </si>
  <si>
    <t>446197.0922</t>
  </si>
  <si>
    <t>Агар R2A (Ph. Eur.) (гот.чашки, 55 мм) для культивирования, Panreac, 30 чашек 446197.0922</t>
  </si>
  <si>
    <t>464125.0922</t>
  </si>
  <si>
    <t>Агар SPS (готов.пробирки) для культивирования, Panreac, 20 пробирок 464125.0922</t>
  </si>
  <si>
    <t>444125.0922</t>
  </si>
  <si>
    <t>Агар SPS (готов.чашка, 55 мм) для культивирования, Panreac, 30 чашек 444125.0922</t>
  </si>
  <si>
    <t>414125.1210</t>
  </si>
  <si>
    <t>Агар SPS (Селективный агар по Ангелотти) (сух.пит.среда) для культивирования, Panreac, 500 г 414125.1210</t>
  </si>
  <si>
    <t>446262.0922</t>
  </si>
  <si>
    <t>Агар TBA (ISO 9308-1:2000) (готов.чашка,55 мм) для культивирования, Panreac, 30 чашек 446262.0922</t>
  </si>
  <si>
    <t>456220.0952</t>
  </si>
  <si>
    <t>Агар TBX (ISO 16649-2:2000) в чашках Петри 90 мм, для микробиологии, Panreac, 10 шт 456220.0952</t>
  </si>
  <si>
    <t>416220.1210</t>
  </si>
  <si>
    <t>Агар TBX (сух.пит.среда) для культивирования, Panreac, 500 г 416220.1210</t>
  </si>
  <si>
    <t>445576.0922</t>
  </si>
  <si>
    <t>Агар TSA (готов.чашка, 55 мм) для культивирования, Panreac, 30 чашек 445576.0922</t>
  </si>
  <si>
    <t>435095.0922</t>
  </si>
  <si>
    <t>Агар TSA с твином и лецитином (готов.чашка, 55 мм) для культивирования, Panreac, 30 чашек 435095.0922</t>
  </si>
  <si>
    <t>455095.0922</t>
  </si>
  <si>
    <t>Агар TSA с твином и лецитином (готов.чашка, 90 мм) для культивирования, Panreac, 20 чашек 455095.0922</t>
  </si>
  <si>
    <t>415576.1210</t>
  </si>
  <si>
    <t>Агар TSC (сух.пит.среда) для культивирования, Panreac, 500 г 415576.1210</t>
  </si>
  <si>
    <t>495576.0922</t>
  </si>
  <si>
    <t>TSC-агар, для культивирования, Panreac, 10 х 100 мл 495576.0922</t>
  </si>
  <si>
    <t>413833.1210</t>
  </si>
  <si>
    <t>Агар TSN (сух.пит.среда) для культивирования, Panreac, 500 г 413833.1210</t>
  </si>
  <si>
    <t>456270.0922</t>
  </si>
  <si>
    <t>Агар XLD (ISO 6579:2002) в чашках Петри 90 мм, для микробиологии, Panreac, 10 шт 456270.0922</t>
  </si>
  <si>
    <t>416276.1210</t>
  </si>
  <si>
    <t>Агар апельсиновый сывороточный (сух.пит.среда) для культивирования, Panreac, 500 г 416276.1210</t>
  </si>
  <si>
    <t>453744.0922</t>
  </si>
  <si>
    <t>Агар Байрда-Паркера (Baird-Parker ) (готов.чашки, 90 мм), для культивирования, Panreac, 20 чашек 453744.0922</t>
  </si>
  <si>
    <t>433744.0922</t>
  </si>
  <si>
    <t>Агар Байрда-Паркера (Baird-Parker ) (Конт. пластины, 55 мм), (Ph. Eur.) для культивирования, Panreac, 30 чашек 433744.0922</t>
  </si>
  <si>
    <t>413744.1210</t>
  </si>
  <si>
    <t>Агар Байрда-Паркера (б/в культ. среда), для культивирования, Panreac, 500 г 413744.1210</t>
  </si>
  <si>
    <t>402302.1210</t>
  </si>
  <si>
    <t>Агар бактериологический тип евро, CULTIMED, Panreac, 500 г 402302.1210</t>
  </si>
  <si>
    <t>212302.0914</t>
  </si>
  <si>
    <t>Агар-агар бактериологический, тип европейский, для микробиологии, Panreac, 5 кг 212302.0914</t>
  </si>
  <si>
    <t>402303.1210</t>
  </si>
  <si>
    <t>Агар бактериологический, тип американский (ингредиент), для микробиологии, Panreac,  500 г 402303.1210</t>
  </si>
  <si>
    <t>453745.0922</t>
  </si>
  <si>
    <t>Агар глюкозо-желчный с кристаллвиолетом и нейтральным красным (готов.чашка, 90 мм) для культивирования, Panreac, 20 чашек 453745.0922</t>
  </si>
  <si>
    <t>433745.0922</t>
  </si>
  <si>
    <t>Агар глюкозо-желчный с кристаллвиолетом и нейтральным красным (конт.пластина), для культивирования, Panreac, 30 чашек 433745.0922</t>
  </si>
  <si>
    <t>413745.1210</t>
  </si>
  <si>
    <t>Агар глюкозо-желчный с кристаллвиолетом и нейтральным красным (сух.пит.среда) для культивирования, Panreac, 500 г 413745.1210</t>
  </si>
  <si>
    <t>413752.1210</t>
  </si>
  <si>
    <t>Агар для псевдомонад CN (UNE-EN 12780:2002) (сух.пит.среда) для культивирования, Panreac, 500 г 413752.1210</t>
  </si>
  <si>
    <t>413773.1210</t>
  </si>
  <si>
    <t>Агар для стрептококков (KF) (сух. пит. среда) для культивирования, Panreac, 500 г 413773.1210</t>
  </si>
  <si>
    <t>413769.1210</t>
  </si>
  <si>
    <t>Агар железистый Клиглера (б/в пит. среда), для культивирования, Panreac, 500 г 413769.1210</t>
  </si>
  <si>
    <t>455523.0922</t>
  </si>
  <si>
    <t>Агар желчно-эскулиновый (готовые чашки, 90 мм), для культивирования, Panreac, 20 чашек 455523.0922</t>
  </si>
  <si>
    <t>415523.1210</t>
  </si>
  <si>
    <t>Агар желчно-эскулиновый с азидом натрия (б/в культ. среда) (ISO 7899-2:2000) для культивирования, Panreac, 500 г 415523.1210</t>
  </si>
  <si>
    <t>413758.1210</t>
  </si>
  <si>
    <t>Агар картофельно-глюкозный  (б/в пит. среда), для культивирования, Panreac,  500 г 413758.1210</t>
  </si>
  <si>
    <t>413768.1210</t>
  </si>
  <si>
    <t>Агар кишечный Хектона (б/в пит. среда), для культивирования, Panreac,  500 г 413768.1210</t>
  </si>
  <si>
    <t>413746.1210</t>
  </si>
  <si>
    <t>Агар лактозо-желчный с кристаллвиолетом и нейтральным красным (сух.пит.среда) для культивирования, Panreac, 500 г 413746.1210</t>
  </si>
  <si>
    <t>415379.1210</t>
  </si>
  <si>
    <t>Агар лецитиновый (модиф.) (сух. пит. среда) для микробиологии, Panreac, 500 г 415379.1210</t>
  </si>
  <si>
    <t>413770.1210</t>
  </si>
  <si>
    <t>Агар лизиновый с железом (сух.пит.среда) для культивирования, Panreac, 500 г 413770.1210</t>
  </si>
  <si>
    <t>414680.1210</t>
  </si>
  <si>
    <t>Агар морской (сух. пит. среда) для культивирования, Panreac, 500 г 414680.1210</t>
  </si>
  <si>
    <t>416271.0914</t>
  </si>
  <si>
    <t>Мосселя агар для Bacillus Cereus (б/в культ. среда) для культивирования, Panraec, 5 кг. 416271.0914</t>
  </si>
  <si>
    <t>416261.1210</t>
  </si>
  <si>
    <t>Агар питательный (UNE-EN 12780:2002) (сух.пит.среда) для культивирования, Panreac, 500 г 416261.1210</t>
  </si>
  <si>
    <t>443792.0922</t>
  </si>
  <si>
    <t>Агар питательный (готовые чашки,55 мм) для культивирования, 30 чашек 443792.0922</t>
  </si>
  <si>
    <t>453792.0922</t>
  </si>
  <si>
    <t>Агар питательный (готовые чашки,90 мм) для культивирования, 20 чашек 453792.0922</t>
  </si>
  <si>
    <t>413792.0416</t>
  </si>
  <si>
    <t>Агар питательный (сух.пит.среда) для культивирования, Panreac, 25 кг 413792.0416</t>
  </si>
  <si>
    <t>413791.1210</t>
  </si>
  <si>
    <t>Агар питательный WL (сух.пит.среда) для культивирования, Panreac, 500 г 413791.1210</t>
  </si>
  <si>
    <t>433799.0922</t>
  </si>
  <si>
    <t>Агар питательный для определения микробного числа (PCA) (контактн.пластины), для культивирования, Panreac, 30 чашек 433799.0922</t>
  </si>
  <si>
    <t>453799.0922</t>
  </si>
  <si>
    <t>Агар питательный для определения микробного числа (готов.чашки, 90 мм), для культивирования, Panreac, 20 чашек 453799.0922</t>
  </si>
  <si>
    <t>454855.0922</t>
  </si>
  <si>
    <t>Агар с бенгальским розовым и хлорамфениколом (готов.чашки, 90 мм) для культивирования, Panreac, 20 чашек 454855.0922</t>
  </si>
  <si>
    <t>434855.0922</t>
  </si>
  <si>
    <t>Агар с бенгальским розовым и хлорамфениколом (контактн.пластина)для культивирования, Panreac, 30 чашек 434855.0922</t>
  </si>
  <si>
    <t>414855.1210</t>
  </si>
  <si>
    <t>Агар с бенгальским розовым и хлорамфениколом (сухая пит. среда), для культивирования, Panreac, 500 г 414855.1210</t>
  </si>
  <si>
    <t>413823.1210</t>
  </si>
  <si>
    <t>Агар с бриллиантовым зеленым (б/в культур. среда) (Ph. Eur.) для культивирования, Panreac, 500 г 413823.1210</t>
  </si>
  <si>
    <t>414956.1210</t>
  </si>
  <si>
    <t>Агар с глюкозой и хлорамфениколом (сухая пит. среда), для культивирования, Panreac, 500 г 414956.1210</t>
  </si>
  <si>
    <t>413762.1210</t>
  </si>
  <si>
    <t>Агар с эозином и метиленовым синим по Левину EMB (/в пит. среда) для культивирования, Panreac, 500 г 413762.1210</t>
  </si>
  <si>
    <t>453802.0922</t>
  </si>
  <si>
    <t>Агар Сабуро с глюкозой (готов. чашка, 90 мм) для культивирования, Panreac, 20 чашек 453802.0922</t>
  </si>
  <si>
    <t>413842.1210</t>
  </si>
  <si>
    <t>Агар Сабуро с глюкозой и хлорамфениколом (сух.пит.среда) для культивирования, 500 г, Panreac 413842.1210</t>
  </si>
  <si>
    <t>456213.0922</t>
  </si>
  <si>
    <t>Агар Сабуро с глюкозой и хлорамфениколом , стерильн.(Ph. Eur.) (готов.чашка, 90 мм), 20 чашек, Panreac 456213.0922</t>
  </si>
  <si>
    <t>433842.0922</t>
  </si>
  <si>
    <t>Агар сабуро-глюкозный с хлорамфениколом, контактн. пластины, 55 мм, 30 чашек 433842.0922</t>
  </si>
  <si>
    <t>453842.0922</t>
  </si>
  <si>
    <t>Агар сабуро-глюкозный с хлорамфениколом, разл. в чашки 90 мм, 20 чашек 453842.0922</t>
  </si>
  <si>
    <t>413805.1210</t>
  </si>
  <si>
    <t>Агар Сальмонелла-Шигелла (сух.пит.сред) для культивирования, 500 г, Panreac 413805.1210</t>
  </si>
  <si>
    <t>455378.0922</t>
  </si>
  <si>
    <t>Агар селективный для легионелл (готов.чашки, 90 мм) для культивирования, Panreac, 20 чашек 455378.0922</t>
  </si>
  <si>
    <t>413772.1210</t>
  </si>
  <si>
    <t>Агар сердечно-мозговой  (BHI), (б/в культ. среда), Panreac, 500 г 413772.1210</t>
  </si>
  <si>
    <t>413781.1210</t>
  </si>
  <si>
    <t>Агар солодово-пептонный (сух.пит.среда) для культивирования, Panreac, 500 г. 413781.1210</t>
  </si>
  <si>
    <t>413799.0914</t>
  </si>
  <si>
    <t>Агар стандартный (APHA) (сух.пит.среда) для культивирования, 5 кг, Panreac 413799.0914</t>
  </si>
  <si>
    <t>413799.1210</t>
  </si>
  <si>
    <t>Агар стандартный (APHA) (сух.пит.среда) для культивирования, 500 г, Panreac 413799.1210</t>
  </si>
  <si>
    <t>444955.0922</t>
  </si>
  <si>
    <t>Агар Тергитол 7 (Чепмена TTC модифицированный) (ISO 9308-1:2000) (готов.чашки, 55 мм) для культивирования, Panreac, 30 чашек 444955.0922</t>
  </si>
  <si>
    <t>413771.1210</t>
  </si>
  <si>
    <t>Агар трехсахарный железосодержащий (Ph. Eur.) (сух.пит.среда) для культивироания, Panreac, 500 г 413771.1210</t>
  </si>
  <si>
    <t>433819.0922</t>
  </si>
  <si>
    <t>Агар триптон-соевый (TSA) (Ph. Eur.) (контактн.чашка) для культивирования, Panreac, 30 чашек 433819.0922</t>
  </si>
  <si>
    <t>413819.0914</t>
  </si>
  <si>
    <t>Агар триптон-соевый агар (TSA) (Ph. Eur.) (Дегидратированная питательная среда) CULTIMED, 5 кг 413819.0914</t>
  </si>
  <si>
    <t>453819.0922</t>
  </si>
  <si>
    <t>Агар триптон-соевый (TSA), разл. в чашки 90 мм, 20 чашек 453819.0922</t>
  </si>
  <si>
    <t>446106.0922</t>
  </si>
  <si>
    <t>Агар триптонно-дрожжевой (ISO 6222:1999) (готов. чашка, 55 мм) для кудьтивирования, Panreac, 30 чашек 446106.0922</t>
  </si>
  <si>
    <t>416106.1210</t>
  </si>
  <si>
    <t>Агар триптонно-дрожжевой (ISO 6222:1999) (сух.пит.среда) для культивирования, Panreac, 500 г 416106.1210</t>
  </si>
  <si>
    <t>416960.12163</t>
  </si>
  <si>
    <t>Агар хрмогенный для энтеробактериий Саказаки (ISO) (сух.пит.среда), для микробиол., Panreac, 520  г 416960.12163</t>
  </si>
  <si>
    <t>416961.12164</t>
  </si>
  <si>
    <t>Агар хромогенный Candida  (сухая среда) CULTIMED, Panreac, 505 г 416961.12164</t>
  </si>
  <si>
    <t>446910.0922</t>
  </si>
  <si>
    <t>Агар хромогенный для CCA колиформ, в чашках Петри 55 мм, для микробиологии, Panreac, 20 шт 446910.0922</t>
  </si>
  <si>
    <t>416109.12135</t>
  </si>
  <si>
    <t>Агар хромогенный для E. coli (б/в культ. среда) для культивирования, Panreac, 105 г 416109.12135</t>
  </si>
  <si>
    <t>416109.12133</t>
  </si>
  <si>
    <t>Агар хромогенный для E. coli (б/в культ. среда) для культивирования, Panreac, 525 г 416109.12133</t>
  </si>
  <si>
    <t>416891.1210</t>
  </si>
  <si>
    <t>Агар хромогенный для листерий (ISO 11290-1:2004) (сух. пит. среда), для микробиологии, Panreac, 500 г 416891.1210</t>
  </si>
  <si>
    <t>456891.0952</t>
  </si>
  <si>
    <t>Агар хромогенный для листерий (ISO 11290-1:2004) в чашках Петри 90 мм, для микробиологии, Panreac, 10 шт 456891.0952</t>
  </si>
  <si>
    <t>416110.12134</t>
  </si>
  <si>
    <t>Агар хромогенный для сальмонелл (б/в культ. среда) для культивирования, Panreac, 575 г 416110.12134</t>
  </si>
  <si>
    <t>456960.0952</t>
  </si>
  <si>
    <t>Агар хромогенный для энтеробактерий Саказаки (ISO) в чашках Петри 90 мм, Panreac, 10 шт 456960.0952</t>
  </si>
  <si>
    <t>414955.1210</t>
  </si>
  <si>
    <t>Агар Чепмена TTC (Тергитол 7) (б/в культ. среда) для культивирования, 500 г, Panreac 414955.1210</t>
  </si>
  <si>
    <t>414676.1210</t>
  </si>
  <si>
    <t>Агар эскулиновый с азидом и канамицином (CeNAN) (сух.пит.среда), для культивирования, Panreac, 500 г 414676.1210</t>
  </si>
  <si>
    <t>416963.1210</t>
  </si>
  <si>
    <t>Агар-основа хромогенный для E. coli O157:H7 (сух.пит.среда), Panreac, 500 г 416963.1210</t>
  </si>
  <si>
    <t>403904.0416</t>
  </si>
  <si>
    <t>Агар, очищенный, для культивирования, Panreac, 25 кг 403904.0416</t>
  </si>
  <si>
    <t>403904.1210</t>
  </si>
  <si>
    <t>Агар, очищенный, для культивирования, Panreac, 500 г 403904.1210</t>
  </si>
  <si>
    <t>401792.0914</t>
  </si>
  <si>
    <t>Агар, технический (ингредиент) для микробиологии, Panreac, 5 кг 401792.0914</t>
  </si>
  <si>
    <t>401792.1210</t>
  </si>
  <si>
    <t>Агар, технический (ингредиент) для микробиологии, Panreac, 500 г 401792.1210</t>
  </si>
  <si>
    <t>141792.1208</t>
  </si>
  <si>
    <t>Агар, (USP), Panreac, 100 г 141792.1208</t>
  </si>
  <si>
    <t>141792.1209</t>
  </si>
  <si>
    <t>Агар, (USP), Panreac, 250 г 141792.1209</t>
  </si>
  <si>
    <t>141792.0914</t>
  </si>
  <si>
    <t>Агар, (USP), Panreac, 5 кг 141792.0914</t>
  </si>
  <si>
    <t>374803.1208</t>
  </si>
  <si>
    <t>Агароза тип SD 12, для биохимии, Panreac, 100 г 374803.1208</t>
  </si>
  <si>
    <t>374799.1208</t>
  </si>
  <si>
    <t>Агароза тип VI, с низкой температурой гелеобразования, для биохимии, Panreac, 100 г 374799.1208</t>
  </si>
  <si>
    <t>374114.1206</t>
  </si>
  <si>
    <t>Агароза, низкий электроэндоосмос (ЕЕО)
 тип II, EEO (-Mr): 0,09-0,13, для биохимии, 25 г, Panreac 374114.1206</t>
  </si>
  <si>
    <t>ADAPTINOX62-2RF</t>
  </si>
  <si>
    <t>Адаптер Al25 a 2" для насоса к бидону ADAPTINOX62-2RF, Panreac, 1 шт. ADAPTINOX62-2RF</t>
  </si>
  <si>
    <t>152342.0416</t>
  </si>
  <si>
    <t>Адипиновая кислота 99%, для синтеза, Panreac, 25 кг 152342.0416</t>
  </si>
  <si>
    <t>142342.0416</t>
  </si>
  <si>
    <t>Адипиновая кислота, pure, pharma grade,  Panreac, 25 кг 142342.0416</t>
  </si>
  <si>
    <t>176131.1611</t>
  </si>
  <si>
    <t>Азидиол, Panreac, 1 л 176131.1611</t>
  </si>
  <si>
    <t>765920.1208</t>
  </si>
  <si>
    <t>Азот, станд. р-р, 1,000 ± 0,002 г/л, для ICP, Panreac, 100 мл 765920.1208</t>
  </si>
  <si>
    <t>786325.1210</t>
  </si>
  <si>
    <t>Азота станд. р-р N=1,000±0,002 г/л, для ионной хроматографии, Panreac, 500 мл 786325.1210</t>
  </si>
  <si>
    <t>127084.1212</t>
  </si>
  <si>
    <t>Азотная кислота 20%, Panreac, 2,5 л 127084.1212</t>
  </si>
  <si>
    <t>213255.0716</t>
  </si>
  <si>
    <t>Азотная кислота 65%technical grade, Panreac, 25 л 213255.0716</t>
  </si>
  <si>
    <t>213255.1214</t>
  </si>
  <si>
    <t>Азотная кислота 65% technical grade, Panreac, 5 л 213255.1214</t>
  </si>
  <si>
    <t>133255.0816</t>
  </si>
  <si>
    <t>Азотная кислота 65%, для аналитики, ISO, Panreac, 25 л 133255.0816</t>
  </si>
  <si>
    <t>131037.1612</t>
  </si>
  <si>
    <t>Азотная кислота 68-70% для аналитики, ACS, ISO, Panreac, 2,5 л 131037.1612</t>
  </si>
  <si>
    <t>131037.0816</t>
  </si>
  <si>
    <t>Азотная кислота 68-70% для аналитики, ACS, ISO, Panreac, 25 л 131037.0816</t>
  </si>
  <si>
    <t>131037.1214</t>
  </si>
  <si>
    <t>Азотная кислота 68-70% для аналитики, ACS, ISO, Panreac, 5 л 131037.1214</t>
  </si>
  <si>
    <t>141037.1612</t>
  </si>
  <si>
    <t>Азотная кислота 69% (USP-NF, BP, Ph. Eur.), фарм., Panreac, 2,5 л 141037.1612</t>
  </si>
  <si>
    <t>141037.0816</t>
  </si>
  <si>
    <t>Азотная кислота 69% (USP-NF, BP, Ph. Eur.), фарм., Panreac, 25 л 141037.0816</t>
  </si>
  <si>
    <t>141037.1214</t>
  </si>
  <si>
    <t>Азотная кислота 69% (USP-NF, BP, Ph. Eur.), фарм., Panreac, 5 л 141037.1214</t>
  </si>
  <si>
    <t>181040.1611</t>
  </si>
  <si>
    <t>Азотная кислота,  станд. раствор (0,1N), Panreac, 1 л 181040.1611</t>
  </si>
  <si>
    <t>181039.1611</t>
  </si>
  <si>
    <t>Азотная кислота,  станд. раствор (1N), Panreac, 1 л 181039.1611</t>
  </si>
  <si>
    <t>182112.1611</t>
  </si>
  <si>
    <t>Азотная кислота, 2 моль/л р-р, SV, Panreac, 1 л 182112.1611</t>
  </si>
  <si>
    <t>121737.1611</t>
  </si>
  <si>
    <t>Азотная кислота, 53%, для аналитики, Panreac, 1 л 121737.1611</t>
  </si>
  <si>
    <t>121737.1214</t>
  </si>
  <si>
    <t>Азотная кислота, 53%, для аналитики, Panreac, 5 л 121737.1214</t>
  </si>
  <si>
    <t>143255.0816</t>
  </si>
  <si>
    <t>Азотная кислота, 65%, pure, Panreac, 25 л 143255.0816</t>
  </si>
  <si>
    <t>143255.1214</t>
  </si>
  <si>
    <t>Азотная кислота, 65%, pure, Panreac, 5 л 143255.1214</t>
  </si>
  <si>
    <t>473255.1612</t>
  </si>
  <si>
    <t>Азотная кислота, 65%, с низким сод. ртути, для аналитики (ISO), Panreac, 2,5 л 473255.1612</t>
  </si>
  <si>
    <t>721037.0011</t>
  </si>
  <si>
    <t>Азотная кислота, 69 %, для анализа следов металлов (ppb), Panreac, 1 л 721037.0011</t>
  </si>
  <si>
    <t>711037.0009</t>
  </si>
  <si>
    <t>Азотная кислота, 69 %, для анализа следов металлов (ppt), Panreac, 250 мл 711037.0009</t>
  </si>
  <si>
    <t>711037.0010</t>
  </si>
  <si>
    <t>Азотная кислота, 69 %, для анализа следов металлов (ppt), Panreac, 500 мл 711037.0010</t>
  </si>
  <si>
    <t>121038.2411</t>
  </si>
  <si>
    <t>Азотная кислота, дымящая, для аналитики, Panreac, 1 л 121038.2411</t>
  </si>
  <si>
    <t>251337.1608</t>
  </si>
  <si>
    <t>Азур-Эозин метиленовый синий по Гимза, сухой, для гистологии, Panreac, 100 г 251337.1608</t>
  </si>
  <si>
    <t>251338.1612</t>
  </si>
  <si>
    <t>Азур-Эозин метиленовый синий, раствор (Гимза), для гистологии, Panreac, 2,5 л 251338.1612</t>
  </si>
  <si>
    <t>251338.1610</t>
  </si>
  <si>
    <t>Азур-Эозин метиленовый синий раствор (Гимза), для гистологии, Panreac, 500 мл 251338.1610</t>
  </si>
  <si>
    <t>372043.1208</t>
  </si>
  <si>
    <t>L-Аланин, для биохимии, LS, Panreac, 100 г 372043.1208</t>
  </si>
  <si>
    <t>121605.1608</t>
  </si>
  <si>
    <t>Ализариновый красный S (C.I. 58005) для анализа, Panreac, 100 г 121605.1608</t>
  </si>
  <si>
    <t>121605.1606</t>
  </si>
  <si>
    <t>Ализариновый красный S (C.I. 58005) для анализа, Panreac, 25 г 121605.1606</t>
  </si>
  <si>
    <t>177137.1209</t>
  </si>
  <si>
    <t>Аллилтиомочевина раствор (1 г/л) для BOD определения (Определение биохимической потребности в кислороде), Panreac, 250 мл 177137.1209</t>
  </si>
  <si>
    <t>254584.1608</t>
  </si>
  <si>
    <t>Альциановый синий 8 GX, (C.I. 74240), для гистологии, Panreac, 100 г 254584.1608</t>
  </si>
  <si>
    <t>141098.1609</t>
  </si>
  <si>
    <t>Алюминий металический, порошок, pure, Panreac, 250 г 141098.1609</t>
  </si>
  <si>
    <t>313170.1209</t>
  </si>
  <si>
    <t>Алюминий, ст. р-р Al=1,000±0,002 г/л, AА, Panreac, 250 мл 313170.1209</t>
  </si>
  <si>
    <t>313170.1208</t>
  </si>
  <si>
    <t>Алюминий, ст. р-р Al=1,000±0,002 г/л, for AAS, Panreac, 100 мл 313170.1208</t>
  </si>
  <si>
    <t>766034.1208</t>
  </si>
  <si>
    <t>Алюминий, станд. р-р, 1,000 ± 0,002 г/л, для ICP, Panreac, 100 мл 766034.1208</t>
  </si>
  <si>
    <t>775943.1208</t>
  </si>
  <si>
    <t>Алюминий, станд. р-р, 10,00 ± 0,02 г/л, для ICP, Panreac, 100 мл 775943.1208</t>
  </si>
  <si>
    <t>131099.1210</t>
  </si>
  <si>
    <t>Алюминия нитрат 9-водн. (Reag. Ph. Eur.), для аналитики, ACS, Panreac, 500 г 131099.1210</t>
  </si>
  <si>
    <t>141099.0914</t>
  </si>
  <si>
    <t>Алюминия нитрат 9-водн., pure, Panreac, 5 кг 141099.0914</t>
  </si>
  <si>
    <t>177060.1245</t>
  </si>
  <si>
    <t>Алюминия оксид 90, активный нейтральный для колоночной хроматографии, Panreac, 2 кг 177060.1245</t>
  </si>
  <si>
    <t>177060.1210</t>
  </si>
  <si>
    <t>Алюминия оксид 90, активный нейтральный для колоночной хроматографии, Panreac, 500 г 177060.1210</t>
  </si>
  <si>
    <t>141101.0416</t>
  </si>
  <si>
    <t>Алюминия сульфат 18-водный, pure, Panreac, 25 кг 141101.0416</t>
  </si>
  <si>
    <t>141101.1211</t>
  </si>
  <si>
    <t>Алюминия сульфат 18-водный, pure, Panreac, 1 кг 141101.1211</t>
  </si>
  <si>
    <t>191101.0914</t>
  </si>
  <si>
    <t>Алюминия сульфат 18-водный, (RFE, BP, Ph. Eur.) , Panreac, 5 кг 191101.0914</t>
  </si>
  <si>
    <t>141097.0416</t>
  </si>
  <si>
    <t>Алюминия хлорид, 6-водный (RFE, USP, BP, Ph. Eur.), фарм., Panreac, 25 кг 141097.0416</t>
  </si>
  <si>
    <t>141097.0914</t>
  </si>
  <si>
    <t>Алюминия хлорид, 6-водный (RFE, USP, BP, Ph. Eur.), фарм., Panreac, 5 кг 141097.0914</t>
  </si>
  <si>
    <t>126352.1214</t>
  </si>
  <si>
    <t>Амидочерный 10Б раствор для опред. содержания белка в молоке, для анализа, Panreac, 5 л 126352.1214</t>
  </si>
  <si>
    <t>14B626.1211</t>
  </si>
  <si>
    <t>Аминобензойная кислота-4 (USP) pure, pharma grade, Panreac, 1 кг 14B626.1211</t>
  </si>
  <si>
    <t>63B764.0914</t>
  </si>
  <si>
    <t>Аминокапроновая-6  кислота (Ph. Eur., BP, USP) GMP - IPEC grade , Panreac, 5 кг 63B764.0914</t>
  </si>
  <si>
    <t>211129.0716</t>
  </si>
  <si>
    <t>Аммиак 25%,  technical grade, Panreac,  25 л 211129.0716</t>
  </si>
  <si>
    <t>211129.1214</t>
  </si>
  <si>
    <t>Аммиак 25%,  technical grade, Panreac,  5 л 211129.1214</t>
  </si>
  <si>
    <t>283334.0716</t>
  </si>
  <si>
    <t>Аммиак, 1% фиксирующий р-р, RV, Panreac, 25 л 283334.0716</t>
  </si>
  <si>
    <t>283334.1214</t>
  </si>
  <si>
    <t>Аммиак, 1% фиксирующий р-р, RV, Panreac, 5 л 283334.1214</t>
  </si>
  <si>
    <t>711128.0009</t>
  </si>
  <si>
    <t>Аммиак, 20 %-й р-р, макс. сод. примесей 0,0001 мг/л, Panreac, 250 мл 711128.0009</t>
  </si>
  <si>
    <t>721128.0010</t>
  </si>
  <si>
    <t>Аммиак, 20 %-й р-р, макс. сод. примесей 0,001 мг/л, Panreac, 500 мл 721128.0010</t>
  </si>
  <si>
    <t>144924.0716</t>
  </si>
  <si>
    <t>Аммиака 10% р-р, pure, Panreac, 25 л 144924.0716</t>
  </si>
  <si>
    <t>144924.1214</t>
  </si>
  <si>
    <t>Аммиака 10% р-р, pure, Panreac, 5 л 144924.1214</t>
  </si>
  <si>
    <t>121128.1611</t>
  </si>
  <si>
    <t>Аммиака 20 %-й р-р, для аналитики, Panreac, 1 л 121128.1611</t>
  </si>
  <si>
    <t>141129.0716</t>
  </si>
  <si>
    <t>Аммиака 25 %-й раствор, (BP, Ph. Eur.), фарм., Panreac, 25 л 141129.0716</t>
  </si>
  <si>
    <t>121129.1612</t>
  </si>
  <si>
    <t>Аммиака 25 %-й раствор, для аналитики, Panreac, 2,5 л 121129.1612</t>
  </si>
  <si>
    <t>121129.0716</t>
  </si>
  <si>
    <t>Аммиака 25 %-й раствор, для аналитики, Panreac, 25 л 121129.0716</t>
  </si>
  <si>
    <t>121129.1214</t>
  </si>
  <si>
    <t>Аммиака 25 %-й раствор, для аналитики, Panreac, 5 л 121129.1214</t>
  </si>
  <si>
    <t>161129.1611</t>
  </si>
  <si>
    <t>Аммиака 25 %-й раствор, для синтеза, Panreac, 1 л 161129.1611</t>
  </si>
  <si>
    <t>161129.1612</t>
  </si>
  <si>
    <t>Аммиака 25 %-й раствор, для синтеза, Panreac, 2,5 л 161129.1612</t>
  </si>
  <si>
    <t>161129.0716</t>
  </si>
  <si>
    <t>Аммиака 25 %-й раствор, для синтеза, Panreac, 25 л 161129.0716</t>
  </si>
  <si>
    <t>161129.1214</t>
  </si>
  <si>
    <t>Аммиака 25 %-й раствор, для синтеза, Panreac, 5 л 161129.1214</t>
  </si>
  <si>
    <t>141129.1214</t>
  </si>
  <si>
    <t>Аммиака 25%-й раствор (BP, Ph. Eur.), фарм., Panreac, 5 л 141129.1214</t>
  </si>
  <si>
    <t>131130.0719</t>
  </si>
  <si>
    <t>Аммиака 30 %-й раствор, для аналитики, ACS, Panreac, 200 л 131130.0719</t>
  </si>
  <si>
    <t>131130.0716</t>
  </si>
  <si>
    <t>Аммиака 30 %-й раствор, для аналитики, ACS, Panreac, 25 л 131130.0716</t>
  </si>
  <si>
    <t>131130.1214</t>
  </si>
  <si>
    <t>Аммиака 30 %-й раствор, для аналитики, ACS, Panreac, 5 л 131130.1214</t>
  </si>
  <si>
    <t>141130.1611</t>
  </si>
  <si>
    <t>Аммиака 30% раствор (RFE, USP-NF, BP, Ph. Eur.), фарм., Panreac, 1 л 141130.1611</t>
  </si>
  <si>
    <t>141130.1612</t>
  </si>
  <si>
    <t>Аммиака 30% раствор (RFE, USP-NF, BP, Ph. Eur.), фарм., Panreac, 2,5 л 141130.1612</t>
  </si>
  <si>
    <t>141130.0719</t>
  </si>
  <si>
    <t>Аммиака 30% раствор (RFE, USP-NF, BP, Ph. Eur.), фарм., Panreac, 200 л 141130.0719</t>
  </si>
  <si>
    <t>141130.1214</t>
  </si>
  <si>
    <t>Аммиака 30% раствор (RFE, USP-NF, BP, Ph. Eur.), фарм., Panreac, 5 л 141130.1214</t>
  </si>
  <si>
    <t>146012.1611</t>
  </si>
  <si>
    <t>Аммиака 32% р-р, pure, Panreac, 1 л 146012.1611</t>
  </si>
  <si>
    <t>146012.1612</t>
  </si>
  <si>
    <t>Аммиака 32% р-р, pure, Panreac, 2,5 л 146012.1612</t>
  </si>
  <si>
    <t>146012.0716</t>
  </si>
  <si>
    <t>Аммиака 32% р-р, pure, Panreac, 25 л 146012.0716</t>
  </si>
  <si>
    <t>131114.0416</t>
  </si>
  <si>
    <t>Аммония ацетат (Reag. Ph. Eur.), для аналитики, ACS, Panreac, 25 кг 131114.0416</t>
  </si>
  <si>
    <t>131114.0914</t>
  </si>
  <si>
    <t>Аммония ацетат (Reag. Ph. Eur.), для аналитики, ACS, Panreac, 5 кг 131114.0914</t>
  </si>
  <si>
    <t>175429.1211</t>
  </si>
  <si>
    <t>Аммония ацетат, 1М стаб. р-р при рН=7, экстрагент RE, Panreac, 1 л 175429.1211</t>
  </si>
  <si>
    <t>141114.1211</t>
  </si>
  <si>
    <t>Аммония ацетат, pure, Panreac, 1 кг 141114.1211</t>
  </si>
  <si>
    <t>141114.0416</t>
  </si>
  <si>
    <t>Аммония ацетат, pure, Panreac, 25 кг 141114.0416</t>
  </si>
  <si>
    <t>141114.0914</t>
  </si>
  <si>
    <t>Аммония ацетат, pure, Panreac, 5 кг 141114.0914</t>
  </si>
  <si>
    <t>141114.1210</t>
  </si>
  <si>
    <t>Аммония ацетат, pure, Panreac, 500г 141114.1210</t>
  </si>
  <si>
    <t>141116.0416</t>
  </si>
  <si>
    <t>Аммония бикарбонат (RFE, BP, Ph. Eur.), фарм., Panreac, 25 кг 141116.0416</t>
  </si>
  <si>
    <t>121116.0416</t>
  </si>
  <si>
    <t>Аммония бикарбонат, для аналитики, Panreac, 25 кг 121116.0416</t>
  </si>
  <si>
    <t>141125.0416</t>
  </si>
  <si>
    <t>Аммония дихромат (0,5-3,0% воды), pure, Panreac, 25 кг 141125.0416</t>
  </si>
  <si>
    <t>141125.1210</t>
  </si>
  <si>
    <t>Аммония дихромат (0,5-3,0% воды), pure, Panreac, 500 г 141125.1210</t>
  </si>
  <si>
    <t>141368.0416</t>
  </si>
  <si>
    <t>Аммония железа (II) сульфат 6-водн.(соль Мора), extra pure, Panreac, 25 кг 141368.0416</t>
  </si>
  <si>
    <t>141368.1214</t>
  </si>
  <si>
    <t>Аммония железа (II) сульфат 6-водн.(соль Мора), extra pure, Panreac, 5 кг 141368.1214</t>
  </si>
  <si>
    <t>141368.1210</t>
  </si>
  <si>
    <t>Аммония железа (II) сульфат 6-водн.(соль Мора), extra pure, Panreac, 500 г 141368.1210</t>
  </si>
  <si>
    <t>131368.1211</t>
  </si>
  <si>
    <t>Аммония железа (II) сульфат 6-водн., для аналитики, ISO, Panreac, 1 кг 131368.1211</t>
  </si>
  <si>
    <t>131368.0416</t>
  </si>
  <si>
    <t>Аммония железа (II) сульфат 6-водн., для аналитики, ISO, Panreac, 25 кг 131368.0416</t>
  </si>
  <si>
    <t>131368.1214</t>
  </si>
  <si>
    <t>Аммония железа (II) сульфат 6-водн., для аналитики, ISO, Panreac, 5 кг 131368.1214</t>
  </si>
  <si>
    <t>185227.1611</t>
  </si>
  <si>
    <t>Аммония железа (II) сульфат, 0,12 моль/л, SV, Panreac, 1 л 185227.1611</t>
  </si>
  <si>
    <t>181369.1611</t>
  </si>
  <si>
    <t>Аммония железа(II) сульфат, 0,1 моль/л р-р, SV, Panreac, 1 л 181369.1611</t>
  </si>
  <si>
    <t>132352.1211</t>
  </si>
  <si>
    <t>Аммония метаванадат, для аналитики, ACS, Panreac, 1 кг 132352.1211</t>
  </si>
  <si>
    <t>131134.1208</t>
  </si>
  <si>
    <t>Аммония молибдат 4-водн. (Reag. Ph. Eur.), для аналитики, ACS, ISO, Panreac, 100 г 131134.1208</t>
  </si>
  <si>
    <t>141134.1211</t>
  </si>
  <si>
    <t>Аммония молибдат 4-водн. (USP), фарм., Panreac, 1 кг 141134.1211</t>
  </si>
  <si>
    <t>141134.1214</t>
  </si>
  <si>
    <t>Аммония молибдат 4-водн. (USP), фарм., Panreac, 5 кг 141134.1214</t>
  </si>
  <si>
    <t>121727.0416</t>
  </si>
  <si>
    <t>Аммония натрия фосфат 2-зам. 4-водн., для аналитики, Panreac, 25 кг 121727.0416</t>
  </si>
  <si>
    <t>131136.1211</t>
  </si>
  <si>
    <t>Аммония оксалат, 1-водн. (Reag. Ph. Eur.), для аналитики, ACS, Panreac, 1 кг 131136.1211</t>
  </si>
  <si>
    <t>141138.1610</t>
  </si>
  <si>
    <t>Аммония персульфат, pure, Panreac, 500 г 141138.1610</t>
  </si>
  <si>
    <t>181144.1211</t>
  </si>
  <si>
    <t>Аммония роданид, 0,1 моль/ л (0,1N), Panreac, 1 л 181144.1211</t>
  </si>
  <si>
    <t>784241.1210</t>
  </si>
  <si>
    <t>Аммония станд. р-р N=1,000±0,002 г/л, для ионной хроматографии, Panreac, 500 мл 784241.1210</t>
  </si>
  <si>
    <t>131140.1211</t>
  </si>
  <si>
    <t>Аммония сульфат (Reag. Ph. Eur.), для аналитики, ACS, ISO, Panreac, 1 кг 131140.1211</t>
  </si>
  <si>
    <t>141140.1211</t>
  </si>
  <si>
    <t>Аммония сульфат, pure, Panreac, 1 кг 141140.1211</t>
  </si>
  <si>
    <t>141140.0416</t>
  </si>
  <si>
    <t>Аммония сульфат, pure, Panreac, 25 кг 141140.0416</t>
  </si>
  <si>
    <t>121146.0416</t>
  </si>
  <si>
    <t>Аммония тартрат 2-зам., для аналитики, Panreac, 25 кг 121146.0416</t>
  </si>
  <si>
    <t>131143.1211</t>
  </si>
  <si>
    <t>Аммония тиоционат (Reag. Ph. Eur.), для аналитики, ACS, ISO, Panreac, 1 кг 131143.1211</t>
  </si>
  <si>
    <t>131143.0416</t>
  </si>
  <si>
    <t>Аммония тиоционат (Reag. Ph. Eur.), для аналитики, ACS, ISO, Panreac, 25 кг 131143.0416</t>
  </si>
  <si>
    <t>131126.0416</t>
  </si>
  <si>
    <t>Аммония фосфат 1-зам. (Reag. Ph. Eur.), для аналитики, ACS, Panreac, 25 кг 131126.0416</t>
  </si>
  <si>
    <t>141126.0416</t>
  </si>
  <si>
    <t>Аммония фосфат 1-зам.,  pure, Panreac, 25 кг 141126.0416</t>
  </si>
  <si>
    <t>131127.1211</t>
  </si>
  <si>
    <t>Аммония фосфат 2-зам. (Reag. Ph. Eur.), для аналитики, ACS, Panreac, 1 кг 131127.1211</t>
  </si>
  <si>
    <t>131127.0416</t>
  </si>
  <si>
    <t>Аммония фосфат 2-зам. (Reag. Ph. Eur.), для аналитики, ACS, Panreac, 25 кг 131127.0416</t>
  </si>
  <si>
    <t>201127.0914</t>
  </si>
  <si>
    <t>Аммония фосфат, 2-зам., пищ. (F.C.C.), Panreac, 5 кг 201127.0914</t>
  </si>
  <si>
    <t>141121.0416</t>
  </si>
  <si>
    <t>Аммония хлорид (RFE, USP, BP, Ph. Eur.), фарм., Panreac, 25 кг 141121.0416</t>
  </si>
  <si>
    <t>141121.1214</t>
  </si>
  <si>
    <t>Аммония хлорид (RFE, USP, BP, Ph. Eur.), фарм., Panreac, 5 кг 141121.1214</t>
  </si>
  <si>
    <t>131121.0416</t>
  </si>
  <si>
    <t>Аммония хлорид, для аналитики, ACS, ISO, Panreac, 25 кг 131121.0416</t>
  </si>
  <si>
    <t>131121.0914</t>
  </si>
  <si>
    <t>Аммония хлорид, для аналитики, ACS, ISO, Panreac, 5 кг 131121.0914</t>
  </si>
  <si>
    <t>132748.1209</t>
  </si>
  <si>
    <t>Аммония церия (IV) сульфат 2-водн., для аналитики, ACS, Panreac, 250 г 132748.1209</t>
  </si>
  <si>
    <t>131120.0416</t>
  </si>
  <si>
    <t>Аммония цитрат (лимоннокислый), 2-зам. (Reag. Ph. Eur.), для аналитики, ACS (Reag. Ph. Eur.), Panreac, 25 кг 131120.0416</t>
  </si>
  <si>
    <t>151156.1611</t>
  </si>
  <si>
    <t>Анилин, 99%, для синтеза, Panreac, 1 л 151156.1611</t>
  </si>
  <si>
    <t>413735.1210</t>
  </si>
  <si>
    <t>Антибиотическая среда № 1 (б/в культ. среда), для культивирования, Panreac, 500 г 413735.1210</t>
  </si>
  <si>
    <t>132441.1605</t>
  </si>
  <si>
    <t>Антрон, для аналитики, ACS, Panreac, 10 г 132441.1605</t>
  </si>
  <si>
    <t>576482.1692</t>
  </si>
  <si>
    <t>Апротинин, LS,Panreac, 10 мг 576482.1692</t>
  </si>
  <si>
    <t>375765.1206</t>
  </si>
  <si>
    <t>Арабиноза-L(+), LS, для биохимии, Panreac, 25 г 375765.1206</t>
  </si>
  <si>
    <t>373464.1208</t>
  </si>
  <si>
    <t>Аргинин-L, LS, для биохимии, Panreac, 100 г 373464.1208</t>
  </si>
  <si>
    <t>373464.1210</t>
  </si>
  <si>
    <t>Аргинин-L, LS, для биохимии, Panreac, 500 г 373464.1210</t>
  </si>
  <si>
    <t>201013.0416</t>
  </si>
  <si>
    <t>L(+)-Аскорбиновая кислота, пищ. (E-300, F.C.C.), Panreac, 25 кг 201013.0416</t>
  </si>
  <si>
    <t>141013.1214</t>
  </si>
  <si>
    <t>Аскорбиновая-L(+) кислота (RFE, USP, BP, Ph. Eur.), фарм., Panreac, 5 кг 141013.1214</t>
  </si>
  <si>
    <t>251162.1611</t>
  </si>
  <si>
    <t>Аурамин О (C.I. 41000), для гистологии, Panreac, 1 кг 251162.1611</t>
  </si>
  <si>
    <t>141004.1211</t>
  </si>
  <si>
    <t>Ацетамид, pure, Panreac, 1 кг 141004.1211</t>
  </si>
  <si>
    <t>141005.1211</t>
  </si>
  <si>
    <t>Ацетанилид, pure, Panreac, 1 кг 141005.1211</t>
  </si>
  <si>
    <t>141005.0416</t>
  </si>
  <si>
    <t>Ацетанилид, pure, Panreac, 25 кг 141005.0416</t>
  </si>
  <si>
    <t>141005.0914</t>
  </si>
  <si>
    <t>Ацетанилид, pure, Panreac, 5 кг 141005.0914</t>
  </si>
  <si>
    <t>141005.1210</t>
  </si>
  <si>
    <t>Ацетанилид, pure, Panreac, 500 г 141005.1210</t>
  </si>
  <si>
    <t>631007.1214</t>
  </si>
  <si>
    <t>Ацетон (Ph. Eur, BP, USP-NF) GMP - IPEC grade, Panreac, 5 л 631007.1214</t>
  </si>
  <si>
    <t>141007.1211</t>
  </si>
  <si>
    <t>Ацетон (RFE, USP, BP, Ph. Eur.), фарм., Panreac, 1 л 141007.1211</t>
  </si>
  <si>
    <t>141007.1611</t>
  </si>
  <si>
    <t>Ацетон (RFE, USP, BP, Ph. Eur.), фарм., Panreac, 1 л 141007.1611</t>
  </si>
  <si>
    <t>141007.0716</t>
  </si>
  <si>
    <t>Ацетон (RFE, USP, BP, Ph. Eur.), фарм., Panreac, 25 л 141007.0716</t>
  </si>
  <si>
    <t>141007.1214</t>
  </si>
  <si>
    <t>Ацетон (RFE, USP, BP, Ph. Eur.), фарм., Panreac, 5 л 141007.1214</t>
  </si>
  <si>
    <t>141007.0715</t>
  </si>
  <si>
    <t>Ацетон (USP, BP, Ph. Eur.) pure, pharma grade, Panreac, 10 л 141007.0715</t>
  </si>
  <si>
    <t>211007.1211</t>
  </si>
  <si>
    <t>Ацетон,  technical grade, Panreac, 1 л 211007.1211</t>
  </si>
  <si>
    <t>211007.1212</t>
  </si>
  <si>
    <t>Ацетон,  technical grade, Panreac, 2,5 л 211007.1212</t>
  </si>
  <si>
    <t>211007.0616</t>
  </si>
  <si>
    <t>Ацетон,  technical grade, Panreac, 25 л 211007.0616</t>
  </si>
  <si>
    <t>211007.0715</t>
  </si>
  <si>
    <t>Ацетон,  technical grade, Panreac, 10 л 211007.0715</t>
  </si>
  <si>
    <t>161007.1211</t>
  </si>
  <si>
    <t>Ацетон, 99,5%, для синтеза, PS, Panreac, 1 л 161007.1211</t>
  </si>
  <si>
    <t>161007.1214</t>
  </si>
  <si>
    <t>Ацетон, 99,5%, для синтеза, PS, Panreac, 5 л 161007.1214</t>
  </si>
  <si>
    <t>481007.1611</t>
  </si>
  <si>
    <t>Ацетон, безводн., Panreac, 1 л 481007.1611</t>
  </si>
  <si>
    <t>321007.1611</t>
  </si>
  <si>
    <t>Ацетон, для анализа пестицидов, инструментального анализа , Panreac, 1 л 321007.1611</t>
  </si>
  <si>
    <t>321007.1612</t>
  </si>
  <si>
    <t>Ацетон, для анализа пестицидов, инструментального анализа , Panreac, 2,5 л 321007.1612</t>
  </si>
  <si>
    <t>131007.1211</t>
  </si>
  <si>
    <t>Ацетон, для аналитики (Reag. Ph. Eur.), PA-ACS-ISO, Panreac, 1 л 131007.1211</t>
  </si>
  <si>
    <t>131007.0715</t>
  </si>
  <si>
    <t>Ацетон, для аналитики (Reag. Ph. Eur.), PA-ACS-ISO, Panreac, 10 л 131007.0715</t>
  </si>
  <si>
    <t>131007.1612</t>
  </si>
  <si>
    <t>Ацетон, для аналитики (Reag. Ph. Eur.), PA-ACS-ISO, Panreac, 2,5 л 131007.1612</t>
  </si>
  <si>
    <t>131007.0716</t>
  </si>
  <si>
    <t>Ацетон, для аналитики (Reag. Ph. Eur.), PA-ACS-ISO, Panreac, 25 л 131007.0716</t>
  </si>
  <si>
    <t>131007.1214</t>
  </si>
  <si>
    <t>Ацетон, для аналитики (Reag. Ph. Eur.), PA-ACS-ISO, Panreac, 5 л 131007.1214</t>
  </si>
  <si>
    <t>361007.1611</t>
  </si>
  <si>
    <t>Ацетон, для УФ-ИК-ВЭЖХ-ГПХ, ACS, Panreac, 1 л 361007.1611</t>
  </si>
  <si>
    <t>361007.1612</t>
  </si>
  <si>
    <t>Ацетон, для УФ-ИК-ВЭЖХ-ГПХ, ACS, Panreac, 2,5 л 361007.1612</t>
  </si>
  <si>
    <t>221881.0316</t>
  </si>
  <si>
    <t>Ацетонитрил (UHPLC-Supergradient)  PAI-ACS, Panreac, 25 л 221881.0316</t>
  </si>
  <si>
    <t>221881.1646</t>
  </si>
  <si>
    <t>Ацетонитрил  (UHPLC-Supergradient)  PAI-ACS, Panreac, 4 л 221881.1646</t>
  </si>
  <si>
    <t>221881.0314</t>
  </si>
  <si>
    <t>Ацетонитрил (UHPLC-Supergradient)  PAI-ACS, Panreac, 5 л 221881.0314</t>
  </si>
  <si>
    <t>361881.1611</t>
  </si>
  <si>
    <t>Ацетонитрил (UV-IR-HPLC-gradient)  PAI-ACS, ACS, для ВЭЖХ, инструментальный анализ, Panreac, 1 л 361881.1611</t>
  </si>
  <si>
    <t>361881.0316</t>
  </si>
  <si>
    <t>Ацетонитрил (UV-IR-HPLC-gradient)  PAI-ACS, инструментальный анализ, Panreac, 25 л 361881.0316</t>
  </si>
  <si>
    <t>361881.0314</t>
  </si>
  <si>
    <t>Ацетонитрил (UV-IR-HPLC-gradient)  PAI-ACS, инструментальный анализ, Panreac, 5 л 361881.0314</t>
  </si>
  <si>
    <t>161881.0619</t>
  </si>
  <si>
    <t>Ацетонитрил 99,7%, для синтеза, Panreac, 200 л 161881.0619</t>
  </si>
  <si>
    <t>321881.1612</t>
  </si>
  <si>
    <t>Ацетонитрил 99,8%, для анализа пестицидов, Panreac, 2,5 л 321881.1612</t>
  </si>
  <si>
    <t>261881.1612</t>
  </si>
  <si>
    <t>Ацетонитрил для препаративной ВЭЖХ, Panreac, 2,5 л 261881.1612</t>
  </si>
  <si>
    <t>261881.0314</t>
  </si>
  <si>
    <t>Ацетонитрил для препаративной ВЭЖХ, Panreac, 5 л 261881.0314</t>
  </si>
  <si>
    <t>481881.1612</t>
  </si>
  <si>
    <t>Ацетонитрил, б/в растворитель (ACS), Panreac, 2,5 л 481881.1612</t>
  </si>
  <si>
    <t>131881.1611</t>
  </si>
  <si>
    <t>Ацетонитрил, для аналитики, ACS, Panreac, 1 л 131881.1611</t>
  </si>
  <si>
    <t>131881.1612</t>
  </si>
  <si>
    <t>Ацетонитрил, для аналитики, ACS, Panreac, 2,5 л 131881.1612</t>
  </si>
  <si>
    <t>CJ1881.0716</t>
  </si>
  <si>
    <t>Ацетонитрил градиентный, для ВЭЖХ, Panreac, 25 л CJ1881.0716</t>
  </si>
  <si>
    <t>261881.0537</t>
  </si>
  <si>
    <t>Ацетонитрил для препаративной ВЭЖХ, 30 л, Panreac 261881.0537</t>
  </si>
  <si>
    <t>701881.1611</t>
  </si>
  <si>
    <t>Ацетонитрил, ЖХ-МС, Panreac, 1 л 701881.1611</t>
  </si>
  <si>
    <t>701881.1612</t>
  </si>
  <si>
    <t>Ацетонитрил, ЖХ-МС, Panreac, 2,5 л 701881.1612</t>
  </si>
  <si>
    <t>766037.1208</t>
  </si>
  <si>
    <t>Барий, станд. р-р, 1,000 ± 0,002 г/л, для ICP, Panreac, 100 мл 766037.1208</t>
  </si>
  <si>
    <t>141180.0416</t>
  </si>
  <si>
    <t>Бария ацетат, pure, Panreac, 25 кг 141180.0416</t>
  </si>
  <si>
    <t>131182.0416</t>
  </si>
  <si>
    <t>Бария хлорид 2-водн. (Reag. Ph. Eur.), для аналитики, ACS, ISO, Panreac, 25 кг 131182.0416</t>
  </si>
  <si>
    <t>131182.1214</t>
  </si>
  <si>
    <t>Бария хлорид 2-водн. (Reag. Ph. Eur.), для аналитики, ACS, ISO, Panreac, 5 кг 131182.1214</t>
  </si>
  <si>
    <t>131182.1210</t>
  </si>
  <si>
    <t>Бария хлорид 2-водн. (Reag. Ph. Eur.), для аналитики, ACS, ISO, Panreac, 500 г 131182.1210</t>
  </si>
  <si>
    <t>171183.1210</t>
  </si>
  <si>
    <t>Бария хлорид, 10% раствор, Panreac, 500 мл 171183.1210</t>
  </si>
  <si>
    <t>141182.0416</t>
  </si>
  <si>
    <t>Бария хлорид, 2-водн., pure, Panreac, 25 кг 141182.0416</t>
  </si>
  <si>
    <t>141959.1214</t>
  </si>
  <si>
    <t>Бензалкония хлорид (алкилбензилдиметиламмония хлорид), pure, Panreac, 5 кг 141959.1214</t>
  </si>
  <si>
    <t>141959.1210</t>
  </si>
  <si>
    <t>Бензалкония хлорид (алкилбензилдиметиламмония хлорид), pure, Panreac, 500 г 141959.1210</t>
  </si>
  <si>
    <t>191959.1211</t>
  </si>
  <si>
    <t>Бензалкония хлорид (алкилбензилдиметиламмония хлорид), фарм. (USP-NF), Paneac, 1 кг 191959.1211</t>
  </si>
  <si>
    <t>144720.0716</t>
  </si>
  <si>
    <t>Бензилбензоат, (RFE, USP, BP, Ph. Eur.), Panreac, 25 л 144720.0716</t>
  </si>
  <si>
    <t>141081.0719</t>
  </si>
  <si>
    <t>Бензиловый спирт (RFE, USP-NF, BP, Ph. Eur.), фарм., Panreac, 200 л 141081.0719</t>
  </si>
  <si>
    <t>141081.0816</t>
  </si>
  <si>
    <t>Бензиловый спирт (RFE, USP-NF, BP, Ph. Eur.), фарм., Panreac, 25 л 141081.0816</t>
  </si>
  <si>
    <t>131081.1611</t>
  </si>
  <si>
    <t>Бензиловый спирт, для аналитики, ACS, Panreac, 1 л 131081.1611</t>
  </si>
  <si>
    <t>142357.1210</t>
  </si>
  <si>
    <t>Бензоилпероксид (25% воды), (RFE, USP, BP, Ph. Eur.), Panreac, 500 г 142357.1210</t>
  </si>
  <si>
    <t>141014.0416</t>
  </si>
  <si>
    <t>Бензойная кислота (RFE, USP, BP, Ph. Eur.), фарм., Panreac, 25 кг 141014.0416</t>
  </si>
  <si>
    <t>141014.0914</t>
  </si>
  <si>
    <t>Бензойная кислота (RFE, USP, BP, Ph. Eur.), фарм., Panreac, 5 кг 141014.0914</t>
  </si>
  <si>
    <t>131014.1211</t>
  </si>
  <si>
    <t>Бензойная кислота, для аналитики, ACS, Panreac, 1 кг 131014.1211</t>
  </si>
  <si>
    <t>241014.1608</t>
  </si>
  <si>
    <t>Бензойная кислота, для стандартизации р-ров, Panreac, 100 г 241014.1608</t>
  </si>
  <si>
    <t>241014.1521</t>
  </si>
  <si>
    <t>Бензойная кислота, для стандартизации р-ров, Panreac, 10х1,5 г 241014.1521</t>
  </si>
  <si>
    <t>161192.0616</t>
  </si>
  <si>
    <t>Бензол, 99,8% для синтеза, Panreac, 25 л 161192.0616</t>
  </si>
  <si>
    <t>141192.1612</t>
  </si>
  <si>
    <t>Бензол, pure, Panreac, 2,5 л 141192.1612</t>
  </si>
  <si>
    <t>131192.0616</t>
  </si>
  <si>
    <t>Бензол, для аналитики, ACS, ISO, Panreac, 25 л 131192.0616</t>
  </si>
  <si>
    <t>143083.1211</t>
  </si>
  <si>
    <t>Бензоэтония хлорид, (USP, BP, Ph. Eur.), Panreac, 1 кг 143083.1211</t>
  </si>
  <si>
    <t>143083.1209</t>
  </si>
  <si>
    <t>Бензоэтония хлорид, (USP, BP, Ph. Eur.), Panreac, 250 г 143083.1209</t>
  </si>
  <si>
    <t>763173.1208</t>
  </si>
  <si>
    <t>Бериллий, станд. р-р, 1,000 ± 0,002 г/л, для ICP, Panreac, 100 мл 763173.1208</t>
  </si>
  <si>
    <t>775899.1208</t>
  </si>
  <si>
    <t>Бериллий, станд. р-р, 10,00 ± 0,02 г/л, для ICP, Panreac, 100 мл 775899.1208</t>
  </si>
  <si>
    <t>143977.1208</t>
  </si>
  <si>
    <t>D(+)-Биотин, (USP), Panreac, 100 г 143977.1208</t>
  </si>
  <si>
    <t>376484.1208</t>
  </si>
  <si>
    <t>Бисакриламид,(N,N-метиленбисакриламид), для мол. биологии, Panreac, 100 г 376484.1208</t>
  </si>
  <si>
    <t>765900.1208</t>
  </si>
  <si>
    <t>Бор, станд. р-р, 1,000 ± 0,002 г/л, для ICP, Panreac, 100 мл 765900.1208</t>
  </si>
  <si>
    <t>141015.1211</t>
  </si>
  <si>
    <t>Борная кислота (RFE, USP-NF, BP, Ph. Eur.), фарм., Panreac, 1 кг 141015.1211</t>
  </si>
  <si>
    <t>141015.0914</t>
  </si>
  <si>
    <t>Борная кислота (RFE, USP-NF, BP, Ph. Eur.), фарм., Panreac, 5 кг 141015.0914</t>
  </si>
  <si>
    <t>282928.1211</t>
  </si>
  <si>
    <t>Борная кислота, 3% р-р, RV, Panreac, 1 л 282928.1211</t>
  </si>
  <si>
    <t>282222.1214</t>
  </si>
  <si>
    <t>Борная кислота, 4% р-р, RV, Panreac, 5 л 282222.1214</t>
  </si>
  <si>
    <t>131015.0416</t>
  </si>
  <si>
    <t>Борная кислота, для аналитики, ACS, ISO, Panreac, 25 кг 131015.0416</t>
  </si>
  <si>
    <t>131015.1214</t>
  </si>
  <si>
    <t>Борная кислота, для аналитики, ACS, ISO, Panreac, 5 кг 131015.1214</t>
  </si>
  <si>
    <t>251758.1608</t>
  </si>
  <si>
    <t>Бриллиантовый зеленый (C.I. 42040), для гистологии, Panreac, 100 г 251758.1608</t>
  </si>
  <si>
    <t>251758.1606</t>
  </si>
  <si>
    <t>Бриллиантовый зеленый (C.I. 42040), для гистологии, 25 г, Panreac 251758.1606</t>
  </si>
  <si>
    <t>251169.1604</t>
  </si>
  <si>
    <t>Бриллиантовый крезиловый синий (C.I. 51010), для клинич. диагностики, Panreac, 5 г 251169.1604</t>
  </si>
  <si>
    <t>144747.1211</t>
  </si>
  <si>
    <t>2-Бром-2-нитро-1,3-пропандиол, (BP), Panreac, 1 кг 144747.1211</t>
  </si>
  <si>
    <t>144747.1208</t>
  </si>
  <si>
    <t>2-Бром-2-нитро-1,3-пропандиол, (BP), Panreac, 100 г 144747.1208</t>
  </si>
  <si>
    <t>784239.1210</t>
  </si>
  <si>
    <t>Бромид, станд. р-р N=1,000±0,002 г/л, для ионной хроматографии, Panreac, 500 мл 784239.1210</t>
  </si>
  <si>
    <t>281760.1208</t>
  </si>
  <si>
    <t>Бромкрезоловый зеленый, 0,04% р-р, RV, Panreac, 100 мл 281760.1208</t>
  </si>
  <si>
    <t>282861.1211</t>
  </si>
  <si>
    <t>Бромкрезоловый пурпурный, 0,025% р-р, RV, Panreac, 1 л 282861.1211</t>
  </si>
  <si>
    <t>141017.1611</t>
  </si>
  <si>
    <t>Бромоводородная кислота 48%, extra pure, Panreac, 1 л 141017.1611</t>
  </si>
  <si>
    <t>131017.1611</t>
  </si>
  <si>
    <t>Бромоводородная кислота, 48%, для аналитики, ACS, ISO, Panreac, 1 л 131017.1611</t>
  </si>
  <si>
    <t>281168.1208</t>
  </si>
  <si>
    <t>Бромтимоловый синий, 0,04% р-р, Panreac, 100 мл 281168.1208</t>
  </si>
  <si>
    <t>281168.1209</t>
  </si>
  <si>
    <t>Бромтимоловый синий, 0,04% р-р, Panreac, 250 мл 281168.1209</t>
  </si>
  <si>
    <t>624566.1209</t>
  </si>
  <si>
    <t>Бромтимоловый синий, 0,4 %-й р-р, для винной пром-ти, Panreac, 250 мл 624566.1209</t>
  </si>
  <si>
    <t>175772.1210</t>
  </si>
  <si>
    <t>Броунмиллерит (Celite Hyflo Super Cel ®) RE, Panreac, 500 г 175772.1210</t>
  </si>
  <si>
    <t>413785.1210</t>
  </si>
  <si>
    <t>Бульон MRS (сух.пит.среда) для культивирования, Panreac, 500 г 413785.1210</t>
  </si>
  <si>
    <t>413748.1210</t>
  </si>
  <si>
    <t>Бульон желчный с бриллиантовым зеленым 2% (б/в культ. среда) для культивирования, Panreac, 500 г 413748.1210</t>
  </si>
  <si>
    <t>413776.1210</t>
  </si>
  <si>
    <t>Бульон лактозный (сух.пит.среда) для культивирования, Panreac, 500 г 413776.1210</t>
  </si>
  <si>
    <t>465382.0922</t>
  </si>
  <si>
    <t>Бульон лецитиновый (готовые пробирки), для культивирования, Panreac, 20 пробирок 465382.0922</t>
  </si>
  <si>
    <t>415382.1210</t>
  </si>
  <si>
    <t>Бульон лецитиновый (модиф.) (сух.пит.среда) для микробиологии, Panreac, 500 г 415382.1210</t>
  </si>
  <si>
    <t>416895.1210</t>
  </si>
  <si>
    <t>Бульон минеральный глутаматный (ISO) (сух. пит. среда)  для микробиологии, Panreac, 500 г 416895.1210</t>
  </si>
  <si>
    <t>414698.1210</t>
  </si>
  <si>
    <t>Бульон морской (сух.пит.среда) для культивирования, Panreac, 500 г 414698.1210</t>
  </si>
  <si>
    <t>413788.1210</t>
  </si>
  <si>
    <t>Бульон Мюллера-Хинтона (Mueller-Hinton ) (сух.пит.среда) для культивирования, Panreac, 500 г 413788.1210</t>
  </si>
  <si>
    <t>413793.1210</t>
  </si>
  <si>
    <t>Бульон питательный (сух.пит.среда), для культивирования, Panreac, 500 г 413793.1210</t>
  </si>
  <si>
    <t>414959.1210</t>
  </si>
  <si>
    <t>Бульон Раппапорта-Василиадиса (RVS) (сухая пит. среда), для культивирования, Panreac, 500 г 414959.1210</t>
  </si>
  <si>
    <t>416259.1210</t>
  </si>
  <si>
    <t>Бульон с ацетамидом (UNE-EN 12780:2002), сухая пит. среда, для культивирования, Panreac, 500 г 416259.1210</t>
  </si>
  <si>
    <t>413804.1210</t>
  </si>
  <si>
    <t>Бульон Сабуро глюкозный, сух.пит.среда, для культивирования, Panreac, 500 г 413804.1210</t>
  </si>
  <si>
    <t>413777.1210</t>
  </si>
  <si>
    <t>Бульон сердечно-мозговой, б\в. пит. среда для культуральных работ, 500 г 413777.1210</t>
  </si>
  <si>
    <t>413820.0914</t>
  </si>
  <si>
    <t>Бульон триптон-соевый (TSB) (Ph. Eur.) (б/в культ. среда) для культивирования, Panreac, 5 кг 413820.0914</t>
  </si>
  <si>
    <t>416112.1210</t>
  </si>
  <si>
    <t>Бульон Фрейзера (Fraser) для листерий (сух.пит.среда) для культивирования, Panreac, 500 г 416112.1210</t>
  </si>
  <si>
    <t>496269.0979</t>
  </si>
  <si>
    <t>Фрейзер 1/2 листерия, бульон (ISO 11290-1:1996), для культивирования, Panreac, 10 x 225 мл 496269.0979</t>
  </si>
  <si>
    <t>416957.1210</t>
  </si>
  <si>
    <t>Бульон хромогенный лаурилсульфатный (сух.пит. среда) для микробиологии, Panreac,  500 г 416957.1210</t>
  </si>
  <si>
    <t>463809.0922</t>
  </si>
  <si>
    <t>Бульон цистин-селенитовый (готов.пробирки) для культивирования, Panreac, 20 пробирок 463809.0922</t>
  </si>
  <si>
    <t>413809.1210</t>
  </si>
  <si>
    <t>Бульон цистин-селенитовый (сух.пит.среда) для культивирования, Panreac, 500 г 413809.1210</t>
  </si>
  <si>
    <t>524156.1826</t>
  </si>
  <si>
    <t>Бумага индикаторная (полоски), рН 3,8 - 5,5, Panreac, 200 шт./уп. 524156.1826</t>
  </si>
  <si>
    <t>524160.1826</t>
  </si>
  <si>
    <t>Бумага индикаторная (полоски), рН 5,2 - 6,8, Panreac, 200 шт./уп 524160.1826</t>
  </si>
  <si>
    <t>365769.1606</t>
  </si>
  <si>
    <t>Бутан-1-сульфоновой кислоты натриевая соль для ВЭЖХ, Panreac, 25 г 365769.1606</t>
  </si>
  <si>
    <t>131082.0619</t>
  </si>
  <si>
    <t>Бутанол-1 (Reag. Ph. Eur.), для аналитики, ACS, ISO, Panreac, 200 л 131082.0619</t>
  </si>
  <si>
    <t>131082.1214</t>
  </si>
  <si>
    <t>Бутанол-1 (Reag. Ph. Eur.), для аналитики, ACS, ISO, Panreac, 5 л 131082.1214</t>
  </si>
  <si>
    <t>141082.0716</t>
  </si>
  <si>
    <t>Бутанол-1 (USP-NF), фарм., Panreac, 25 л 141082.0716</t>
  </si>
  <si>
    <t>141082.1214</t>
  </si>
  <si>
    <t>Бутанол-1 (USP-NF), фарм., Panreac, 5 л 141082.1214</t>
  </si>
  <si>
    <t>161082.1714</t>
  </si>
  <si>
    <t>Бутанол-1, 99,5% для синтеза, Panreac, 5 л 161082.1714</t>
  </si>
  <si>
    <t>163851.1611</t>
  </si>
  <si>
    <t>Бутанол-2, 99% для синтеза, 1 л, Panreac 163851.1611</t>
  </si>
  <si>
    <t>123851.3514</t>
  </si>
  <si>
    <t>Бутанол-2, для аналитики (Reag. Ph. Eur.), Panreac, 5 л 123851.3514</t>
  </si>
  <si>
    <t>161903.1611</t>
  </si>
  <si>
    <t>Бутанол-трет (метил-2-пропанол-2), 99,7% для синтеза, 1 л 161903.1611</t>
  </si>
  <si>
    <t>131903.0716</t>
  </si>
  <si>
    <t>Бутанол-трет (метил-2-пропанол-2), для аналитики, ACS, Panreac, 25 л 131903.0716</t>
  </si>
  <si>
    <t>131903.1214</t>
  </si>
  <si>
    <t>Бутанол-трет (метил-2-пропанол-2), для аналитики, ACS, Panreac, 5 л 131903.1214</t>
  </si>
  <si>
    <t>131202.1611</t>
  </si>
  <si>
    <t>Бутилацетат-н 99,5 %, для аналитики, ACS, Panreac, 1 л 131202.1611</t>
  </si>
  <si>
    <t>141202.1611</t>
  </si>
  <si>
    <t>Бутилацетат-н, pure, Panreac, 1 л 141202.1611</t>
  </si>
  <si>
    <t>144233.0416</t>
  </si>
  <si>
    <t>Бутилоксианизол (2-трет-Бутил-4-метоксифенол), (RFE, USP-NF, BP, Ph. Eur.), Panreac, 25 кг 144233.0416</t>
  </si>
  <si>
    <t>144233.0914</t>
  </si>
  <si>
    <t>Бутилоксианизол (2-трет-Бутил-4-метоксифенол), (RFE, USP-NF, BP, Ph. Eur.), Panreac, 5 кг 144233.0914</t>
  </si>
  <si>
    <t>293166.1224</t>
  </si>
  <si>
    <t>Буфер-стандарт рН 9,00±0,02 (25°C) капсулы, Panreac, 25 шт 293166.1224</t>
  </si>
  <si>
    <t>493795.0981</t>
  </si>
  <si>
    <t>Буферная пептонная вода (ISO 6579:2002), для культивирования, Panreac, 3 х 3 л 493795.0981</t>
  </si>
  <si>
    <t>493795.0922</t>
  </si>
  <si>
    <t>Буферная пептонная вода, для культивирования, Panreac, 10 х 100 мл 493795.0922</t>
  </si>
  <si>
    <t>252164.1211</t>
  </si>
  <si>
    <t>Буферный р-р pH 7,2 для клинич. диагностики, Panreac, 1 л 252164.1211</t>
  </si>
  <si>
    <t>252164.1209</t>
  </si>
  <si>
    <t>Буферный р-р pH 7,2 для клинич. диагностики, Panreac, 250 мл. 252164.1209</t>
  </si>
  <si>
    <t>273531.1210</t>
  </si>
  <si>
    <t>Буферный раствор TISAB IV (Конц. р-р для образцов, содерж. &lt; 100 ppm Fe и/или Al), Panreac, 500 мл 273531.1210</t>
  </si>
  <si>
    <t>272580.1211</t>
  </si>
  <si>
    <t>Буферный раствор, pH 1,00±0,02 (20°C), Panreac, 1 л 272580.1211</t>
  </si>
  <si>
    <t>272580.1209</t>
  </si>
  <si>
    <t>Буферный раствор, pH 1,00±0,02 (20°C), Panreac, 250 мл 272580.1209</t>
  </si>
  <si>
    <t>281730.1211</t>
  </si>
  <si>
    <t>Буферный раствор, pH 10, для объёмного анализа, Panreac, 1 л 281730.1211</t>
  </si>
  <si>
    <t>281730.1209</t>
  </si>
  <si>
    <t>Буферный раствор, pH 10, для объёмного анализа, Panreac, 250 мл 281730.1209</t>
  </si>
  <si>
    <t>272585.1209</t>
  </si>
  <si>
    <t>Буферный раствор, pH 11,00±0,05(20°C), Panreac, 250 мл 272585.1209</t>
  </si>
  <si>
    <t>272586.1211</t>
  </si>
  <si>
    <t>Буферный раствор, pH 12,00±0,05(20°C), Panreac, 1 л 272586.1211</t>
  </si>
  <si>
    <t>272587.1211</t>
  </si>
  <si>
    <t>Буферный раствор, pH 13,00±0,05(20°C), Panreac, 1 л 272587.1211</t>
  </si>
  <si>
    <t>272537.1211</t>
  </si>
  <si>
    <t>Буферный раствор, pH 3,00±0,02 (20°C), Panreac, 1 л 272537.1211</t>
  </si>
  <si>
    <t>272168.1211</t>
  </si>
  <si>
    <t>Буферный раствор, pH 4,00±0,02 (20°C), Panreac, 1 л 272168.1211</t>
  </si>
  <si>
    <t>272168.1315</t>
  </si>
  <si>
    <t>Буферный раствор, pH 4,00±0,02 (20°C), Panreac, 10 л 272168.1315</t>
  </si>
  <si>
    <t>272168.1214</t>
  </si>
  <si>
    <t>Буферный раствор, pH 4,00±0,02 (20°C), Panreac, 5 л 272168.1214</t>
  </si>
  <si>
    <t>273616.1315</t>
  </si>
  <si>
    <t>Буферный раствор, pH 4,00±0,02(20°C) (красный), Panreac, 10 л 273616.1315</t>
  </si>
  <si>
    <t>272582.1211</t>
  </si>
  <si>
    <t>Буферный раствор, pH 5,00±0,02(20°C), Panreac, 1 л 272582.1211</t>
  </si>
  <si>
    <t>272170.1315</t>
  </si>
  <si>
    <t>Буферный раствор, pH 7,00±0,02 (20°C), Panreac, 10 л 272170.1315</t>
  </si>
  <si>
    <t>272170.1214</t>
  </si>
  <si>
    <t>Буферный раствор, pH 7,00±0,02 (20°C), Panreac, 5 л 272170.1214</t>
  </si>
  <si>
    <t>273617.1315</t>
  </si>
  <si>
    <t>Буферный раствор, pH 7,00±0,02(20°C) (желтый), Panreac, 10 л 273617.1315</t>
  </si>
  <si>
    <t>273108.1211</t>
  </si>
  <si>
    <t>Буферный раствор, pH 7,02±0,02(20°C), Panreac, 1 л 273108.1211</t>
  </si>
  <si>
    <t>273108.1209</t>
  </si>
  <si>
    <t>Буферный раствор, pH 7,02±0,02(20°C), Panreac, 250 мл 273108.1209</t>
  </si>
  <si>
    <t>272583.1211</t>
  </si>
  <si>
    <t>Буферный раствор, pH 8,00±0,02(20°C), Panreac, 1 л 272583.1211</t>
  </si>
  <si>
    <t>273107.1211</t>
  </si>
  <si>
    <t>Буферный раствор, pH 9,23±0,02(20°C), Panreac, 1 л 273107.1211</t>
  </si>
  <si>
    <t>273107.1209</t>
  </si>
  <si>
    <t>Буферный раствор, pH 9,23±0,02(20°C), Panreac, 250 мл 273107.1209</t>
  </si>
  <si>
    <t>211757.1209</t>
  </si>
  <si>
    <t>Вазелин мягкий,  technical grade, Panreac, 250 г 211757.1209</t>
  </si>
  <si>
    <t>141003.1212</t>
  </si>
  <si>
    <t>Вазелиновое масло (RFE, USP, BP, Ph. Eur.), фарм., Panreac, 2,5 л 141003.1212</t>
  </si>
  <si>
    <t>141003.0716</t>
  </si>
  <si>
    <t>Вазелиновое масло (RFE, USP, BP, Ph. Eur.), фарм., Panreac, 25 л 141003.0716</t>
  </si>
  <si>
    <t>141003.1209</t>
  </si>
  <si>
    <t>Вазелиновое масло (RFE, USP, BP, Ph. Eur.), фарм., Panreac, 250 мл 141003.1209</t>
  </si>
  <si>
    <t>141003.1214</t>
  </si>
  <si>
    <t>Вазелиновое масло (RFE, USP, BP, Ph. Eur.), фарм., Panreac, 5 л 141003.1214</t>
  </si>
  <si>
    <t>173333.1211</t>
  </si>
  <si>
    <t>Ванадат-молибдат, реагент RE, 1 л, Panreac 173333.1211</t>
  </si>
  <si>
    <t>765938.1208</t>
  </si>
  <si>
    <t>Ванадий, станд. р-р, 1,000 ± 0,002 г/л, для ICP, Panreac, 100 мл 765938.1208</t>
  </si>
  <si>
    <t>141066.1211</t>
  </si>
  <si>
    <t>Винная кислота-L(+), pure, Panreac, 1 кг 141066.1211</t>
  </si>
  <si>
    <t>131066.1211</t>
  </si>
  <si>
    <t>Винная кислота-L(+), для аналитики, ACS, ISO, Panreac, 1 кг 131066.1211</t>
  </si>
  <si>
    <t>131066.0416</t>
  </si>
  <si>
    <t>Винная кислота-L(+), для аналитики, ACS, ISO, Panreac, 25 кг 131066.0416</t>
  </si>
  <si>
    <t>211066.1214</t>
  </si>
  <si>
    <t>Винная-L(+) кислота,  technical grade, Panreac, 5 кг 211066.1214</t>
  </si>
  <si>
    <t>766039.1208</t>
  </si>
  <si>
    <t>Висмут, станд. р-р, 1,000 ± 0,002 г/л, для ICP, Panreac, 100 мл 766039.1208</t>
  </si>
  <si>
    <t>131196.1210</t>
  </si>
  <si>
    <t>Висмута (III) нитрат 5-водн, для аналитики, ACS, Panreac, 500 г 131196.1210</t>
  </si>
  <si>
    <t>212724.1216</t>
  </si>
  <si>
    <t>Висмута (III) оксид, химически чистый, Panreac, 25 кг 212724.1216</t>
  </si>
  <si>
    <t>361074.1611</t>
  </si>
  <si>
    <t>Вода (УФ-ВЭЖХ) для аналитики, Panreac, 1 л 361074.1611</t>
  </si>
  <si>
    <t>361074.1612</t>
  </si>
  <si>
    <t>Вода (УФ-ВЭЖХ) для аналитики, Panreac, 2,5 л 361074.1612</t>
  </si>
  <si>
    <t>212236.0716</t>
  </si>
  <si>
    <t>Вода деионизированная,  technical grade, Panreac, 25 л 212236.0716</t>
  </si>
  <si>
    <t>212236.1214</t>
  </si>
  <si>
    <t>Вода деионизированная,  technical grade, Panreac, 5 л 212236.1214</t>
  </si>
  <si>
    <t>221074.1611</t>
  </si>
  <si>
    <t>Вода для ВЭЖХ, Panreac, 1 л 221074.1611</t>
  </si>
  <si>
    <t>221074.1612</t>
  </si>
  <si>
    <t>Вода для ВЭЖХ, Panreac, 2,5 л 221074.1612</t>
  </si>
  <si>
    <t>141074.1315</t>
  </si>
  <si>
    <t>Вода очищенная (BP, Ph. Eur.), фарм., Panreac, 10 л 141074.1315</t>
  </si>
  <si>
    <t>416265.1210</t>
  </si>
  <si>
    <t>Вода солевая пептонная (NF ISO 6579:1990) (сух.пит.среда), 500 г 416265.1210</t>
  </si>
  <si>
    <t>701074.1611</t>
  </si>
  <si>
    <t>Вода, ВЭЖХ-МС, Panreac, 1 л 701074.1611</t>
  </si>
  <si>
    <t>701074.1612</t>
  </si>
  <si>
    <t>Вода, ВЭЖХ-МС, Panreac, 2,5 л 701074.1612</t>
  </si>
  <si>
    <t>131074.1211</t>
  </si>
  <si>
    <t>Вода, для аналитики, ACS, Panreac, 1 л 131074.1211</t>
  </si>
  <si>
    <t>131074.1315</t>
  </si>
  <si>
    <t>Вода, для аналитики, ACS, Panreac, 10 л 131074.1315</t>
  </si>
  <si>
    <t>131074.1212</t>
  </si>
  <si>
    <t>Вода, для аналитики, ACS, Panreac, 2,5 л 131074.1212</t>
  </si>
  <si>
    <t>131074.0719</t>
  </si>
  <si>
    <t>Вода, для аналитики, ACS, Panreac, 200 л 131074.0719</t>
  </si>
  <si>
    <t>131074.0716</t>
  </si>
  <si>
    <t>Вода, для аналитики, ACS, Panreac, 25 л 131074.0716</t>
  </si>
  <si>
    <t>131074.1214</t>
  </si>
  <si>
    <t>Вода, для аналитики, ACS, Panreac, 5 л 131074.1214</t>
  </si>
  <si>
    <t>131074.0718</t>
  </si>
  <si>
    <t>Вода, для аналитики, ACS, Panreac, 60 л 131074.0718</t>
  </si>
  <si>
    <t>711074.0011</t>
  </si>
  <si>
    <t>Вода, макс. сод. примесей 0,0001 мг/л, Panreac, 1 л 711074.0011</t>
  </si>
  <si>
    <t>211077.0716</t>
  </si>
  <si>
    <t>Водорода перекись, 33 %-й водн. р-р, стаб.,  technical grade, Panreac, 25 л 211077.0716</t>
  </si>
  <si>
    <t>211077.1214</t>
  </si>
  <si>
    <t>Водорода перекись, 33 %-й водн. р-р, стаб.,  technical grade, Panreac, 5 л 211077.1214</t>
  </si>
  <si>
    <t>211077.0718</t>
  </si>
  <si>
    <t>Водорода перекись, 33 %-й водн. р-р, стаб.,  technical grade, Panreac, 60 л 211077.0718</t>
  </si>
  <si>
    <t>141077.0716</t>
  </si>
  <si>
    <t>Водорода пероксид 33 % (RFE, USP, BP, Ph. Eur.), стаб., фарм., Panreac, 25 л 141077.0716</t>
  </si>
  <si>
    <t>624904.1209</t>
  </si>
  <si>
    <t>Водорода пероксид, 0,9 %, для винной пром-ти, Panreac, 250 мл 624904.1209</t>
  </si>
  <si>
    <t>201076.0716</t>
  </si>
  <si>
    <t>Водорода пероксид, 30 %-й р-р, стаб., (F.C.C.), Panreac, 25 л 201076.0716</t>
  </si>
  <si>
    <t>141076.1214</t>
  </si>
  <si>
    <t>Водорода пероксид, 30 %-й р-р, стаб., pure, Panreac, 5 л 141076.1214</t>
  </si>
  <si>
    <t>121076.1211</t>
  </si>
  <si>
    <t>Водорода пероксид, 30%-й водн. р-р, для аналитики, Panreac, 1 л 121076.1211</t>
  </si>
  <si>
    <t>121076.1214</t>
  </si>
  <si>
    <t>Водорода пероксид, 30%-й водн. р-р, для аналитики, Panreac, 5 л 121076.1214</t>
  </si>
  <si>
    <t>141077.1214</t>
  </si>
  <si>
    <t>Водорода пероксид, 33 % (RFE, USP, BP, Ph. Eur.), стаб., фарм., Panreac, 5 л 141077.1214</t>
  </si>
  <si>
    <t>141077.1210</t>
  </si>
  <si>
    <t>Водорода пероксид, 33 % (RFE, USP, BP, Ph. Eur.), стаб., фарм., Panreac, 500 мл 141077.1210</t>
  </si>
  <si>
    <t>131077.1214</t>
  </si>
  <si>
    <t>Водорода пероксид, 33% м/о водн. р-р, для аналитики, ACS,ISO, Panreac, 5 л 131077.1214</t>
  </si>
  <si>
    <t>137145.1211</t>
  </si>
  <si>
    <t>Водорода пероксид, 35%-й водн. р-р, для аналитики, Panreac, 1 л 137145.1211</t>
  </si>
  <si>
    <t>142660.1211</t>
  </si>
  <si>
    <t>Водорода пероксид, 6% р-р, стаб., (BP), Panreac, 1 л 142660.1211</t>
  </si>
  <si>
    <t>142660.1214</t>
  </si>
  <si>
    <t>Водорода пероксид, 6% р-р, стаб., (BP), Panreac, 5 л 142660.1214</t>
  </si>
  <si>
    <t>765939.1208</t>
  </si>
  <si>
    <t>Вольфрам, станд. р-р, 1,000 ± 0,002 г/л, для ICP, Panreac, 100 мл 765939.1208</t>
  </si>
  <si>
    <t>765908.1208</t>
  </si>
  <si>
    <t>Гадолиний, станд. р-р, 1,000 ± 0,002 г/л, для ICP, Panreac, 100 мл 765908.1208</t>
  </si>
  <si>
    <t>372173.1208</t>
  </si>
  <si>
    <t>Галактоза-D(+), LS, для биохимии, Panreac, 100 г 372173.1208</t>
  </si>
  <si>
    <t>765909.1208</t>
  </si>
  <si>
    <t>Галлий, станд. р-р, 1,000 ± 0,002 г/л, для ICP, Panreac, 100 мл 765909.1208</t>
  </si>
  <si>
    <t>152830.1610</t>
  </si>
  <si>
    <t>Галловая кислота, 1-водн., 99 %, для синтеза, Panreac, 500 г 152830.1610</t>
  </si>
  <si>
    <t>131346.1210</t>
  </si>
  <si>
    <t>Гексаметилентетрамин (Уротропин) (Reag. Ph. Eur.), для аналитики, ACS, Panreac, 500 г 131346.1210</t>
  </si>
  <si>
    <t>143242.0616</t>
  </si>
  <si>
    <t>Гексан-н, 95%, pure, Panreac, 25 л 143242.0616</t>
  </si>
  <si>
    <t>133242.1611</t>
  </si>
  <si>
    <t>Гексан-н, 95%, для аналитики, ACS, Panreac, 1 л 133242.1611</t>
  </si>
  <si>
    <t>133242.1612</t>
  </si>
  <si>
    <t>Гексан-н, 95%, для аналитики, ACS, Panreac, 2,5 л 133242.1612</t>
  </si>
  <si>
    <t>142063.1611</t>
  </si>
  <si>
    <t>Гексан-н, 98%, pure, Panreac, 1 л 142063.1611</t>
  </si>
  <si>
    <t>142063.1612</t>
  </si>
  <si>
    <t>Гексан-н, 98%, pure, Panreac, 2,5 л 142063.1612</t>
  </si>
  <si>
    <t>132063.1612</t>
  </si>
  <si>
    <t>Гексан-н, 99%, для аналитики, ACS, Panreac, 2,5 л 132063.1612</t>
  </si>
  <si>
    <t>132063.0314</t>
  </si>
  <si>
    <t>Гексан-н, 99%, для аналитики, ACS, Panreac, 5 л 132063.0314</t>
  </si>
  <si>
    <t>161347.1612</t>
  </si>
  <si>
    <t>Гексан, 95%, смесь алканов, для синтеза, Panerac, 2,5 л 161347.1612</t>
  </si>
  <si>
    <t>161347.0616</t>
  </si>
  <si>
    <t>Гексан, 95%, смесь алканов, для синтеза, Panerac, 25 л 161347.0616</t>
  </si>
  <si>
    <t>161347.1714</t>
  </si>
  <si>
    <t>Гексан, 95%, смесь алканов, для синтеза, Panerac, 5 л 161347.1714</t>
  </si>
  <si>
    <t>141347.1611</t>
  </si>
  <si>
    <t>Гексан, смесь алканов, pure, Panreac, 1 л 141347.1611</t>
  </si>
  <si>
    <t>141347.0314</t>
  </si>
  <si>
    <t>Гексан, смесь алканов, pure, Panreac, 5 л 141347.0314</t>
  </si>
  <si>
    <t>121347.0316</t>
  </si>
  <si>
    <t>Гексан, смесь алканов, для аналитики, Panreac, 25 л 121347.0316</t>
  </si>
  <si>
    <t>121347.0314</t>
  </si>
  <si>
    <t>Гексан, смесь алканов, для аналитики, Panreac, 5 л 121347.0314</t>
  </si>
  <si>
    <t>361347.1611</t>
  </si>
  <si>
    <t>Гексан, смесь алканов, для ВЭЖХ, Panreac, 1 л 361347.1611</t>
  </si>
  <si>
    <t>361347.0314</t>
  </si>
  <si>
    <t>Гексан, смесь алканов, для ВЭЖХ, Panreac, 5 л 361347.0314</t>
  </si>
  <si>
    <t>321347.1612</t>
  </si>
  <si>
    <t>Гексан, смесь изомеров (для анализа пестицидов) для инстр. анализа, Panreac, 2,5 л 321347.1612</t>
  </si>
  <si>
    <t>134433.1603</t>
  </si>
  <si>
    <t>Гексахлороплатиновая (IV) кислота 6-водн, для аналитики, Panreac, 1 г 134433.1603</t>
  </si>
  <si>
    <t>251344.1608</t>
  </si>
  <si>
    <t>Гематоксилин (C.I. 75290), для гистологии, Panreac, 100 г 251344.1608</t>
  </si>
  <si>
    <t>251344.1604</t>
  </si>
  <si>
    <t>Гематоксилин (C.I. 75290), для гистологии, Panreac, 5 г 251344.1604</t>
  </si>
  <si>
    <t>253949.1611</t>
  </si>
  <si>
    <t>Гематоксилин Харриса, р-р, для клинич. диагностики, Panreac, 1 л 253949.1611</t>
  </si>
  <si>
    <t>253949.1612</t>
  </si>
  <si>
    <t>Гематоксилин Харриса, р-р, для клинич. диагностики, Panreac, 2,5 мл 253949.1612</t>
  </si>
  <si>
    <t>253949.1610</t>
  </si>
  <si>
    <t>Гематоксилин Харриса, р-р, для клинич. диагностики, Panreac, 500 мл 253949.1610</t>
  </si>
  <si>
    <t>253453.1210</t>
  </si>
  <si>
    <t>Гематоксилин, р-р А по Вейгерту, для клинич. диагностики, Panreac, 500 мл 253453.1210</t>
  </si>
  <si>
    <t>253454.1210</t>
  </si>
  <si>
    <t>Гематоксилин, р-р Б по Вейгерту, для клинич. диагностики, Panreac, 500 мл 253454.1210</t>
  </si>
  <si>
    <t>254766.1611</t>
  </si>
  <si>
    <t>Гематоксилин, р-р по Майеру, для клинич. диагностики, Panreac, 1 л 254766.1611</t>
  </si>
  <si>
    <t>251766.1609</t>
  </si>
  <si>
    <t>Генциан виолет Phenique, для клинич. диагностики, Panreac, 250 мл 251766.1609</t>
  </si>
  <si>
    <t>362062.0314</t>
  </si>
  <si>
    <t>н-Гептан (УФ-ИК-ВЭЖХ-ВЭЖХ-препаратив) для инстр. анализа, Panreac, 5 л 362062.0314</t>
  </si>
  <si>
    <t>162062.0616</t>
  </si>
  <si>
    <t>н-Гептан, 99% для синтеза, 25 л 162062.0616</t>
  </si>
  <si>
    <t>162062.1714</t>
  </si>
  <si>
    <t>н-Гептан, 99% для синтеза, 5 л 162062.1714</t>
  </si>
  <si>
    <t>142062.1611</t>
  </si>
  <si>
    <t>Гептан-н, extra pure, Panreac, 1 л 142062.1611</t>
  </si>
  <si>
    <t>142062.1612</t>
  </si>
  <si>
    <t>Гептан-н, extra pure, Panreac, 2,5 л 142062.1612</t>
  </si>
  <si>
    <t>122062.0314</t>
  </si>
  <si>
    <t>Гептан-н, для аналитики, Panreac, 5 л 122062.0314</t>
  </si>
  <si>
    <t>141345.1612</t>
  </si>
  <si>
    <t>Гептан, смесь алканов, pure, Panreac, 2,5 л 141345.1612</t>
  </si>
  <si>
    <t>141345.0314</t>
  </si>
  <si>
    <t>Гептан, смесь алканов, pure, Panreac, 5 л 141345.0314</t>
  </si>
  <si>
    <t>121345.1612</t>
  </si>
  <si>
    <t>Гептан, смесь алканов, для аналитики, Panreac, 2,5 л 121345.1612</t>
  </si>
  <si>
    <t>161345.1714</t>
  </si>
  <si>
    <t>Гептан, смесь алканов, для синтеза, Panreac, 5 л 161345.1714</t>
  </si>
  <si>
    <t>765910.1208</t>
  </si>
  <si>
    <t>Германий, станд. р-р, 1,000 ± 0,002 г/л, для ICP, Panreac, 100 мл 765910.1208</t>
  </si>
  <si>
    <t>775965.1208</t>
  </si>
  <si>
    <t>Германий, станд. р-р, 10,00 ± 0,02 г/л, для ICP, Panreac, 100 мл 775965.1208</t>
  </si>
  <si>
    <t>121349.1214</t>
  </si>
  <si>
    <t>Гидразина гидрат, 80 %, для аналитики, Panreac, 5 л 121349.1214</t>
  </si>
  <si>
    <t>131350.1210</t>
  </si>
  <si>
    <t>Гидразина сульфат, для аналитики, ACS, Panreac, 500 г 131350.1210</t>
  </si>
  <si>
    <t>151083.1612</t>
  </si>
  <si>
    <t>4-Гидрокси-4-метил-2-пентанон, 98%, для синтеза, Panreac, 2,5 л 151083.1612</t>
  </si>
  <si>
    <t>131914.1214</t>
  </si>
  <si>
    <t>Гидроксиламина гидрохлорид, для аналитики, ACS, ISO, Panreac, 5 кг 131914.1214</t>
  </si>
  <si>
    <t>141914.1214</t>
  </si>
  <si>
    <t>Гидроксиламина гидрохлорид, pure, Panreac, 5 кг 141914.1214</t>
  </si>
  <si>
    <t>141351.0416</t>
  </si>
  <si>
    <t>Гидрохинон (USP), фарм., Panreac, 25 кг 141351.0416</t>
  </si>
  <si>
    <t>141351.0914</t>
  </si>
  <si>
    <t>Гидрохинон (USP), фарм., Panreac, 5 кг 141351.0914</t>
  </si>
  <si>
    <t>142198.1208</t>
  </si>
  <si>
    <t>L-Гистидина гидрохлорид 1-водн., (RFE, BP, Ph. Eur.), Panreac, 100 г 142198.1208</t>
  </si>
  <si>
    <t>256462.09118</t>
  </si>
  <si>
    <t>Гистофикс (Histofix), консервант для клинической диагностики, готовый к использ., Panreac, 1,5 л 256462.09118</t>
  </si>
  <si>
    <t>141339.1212</t>
  </si>
  <si>
    <t>Глицерин (RFE, USP, BP, Ph. Eur.), фарм., Panreac, 2,5 л 141339.1212</t>
  </si>
  <si>
    <t>141339.0716</t>
  </si>
  <si>
    <t>Глицерин (RFE, USP, BP, Ph. Eur.), фарм., Panreac, 25 л 141339.0716</t>
  </si>
  <si>
    <t>211339.0716</t>
  </si>
  <si>
    <t>Глицерин,  technical grade, Panreac, 25 л 211339.0716</t>
  </si>
  <si>
    <t>211339.1214</t>
  </si>
  <si>
    <t>Глицерин,  technical grade, Panreac, 5 л 211339.1214</t>
  </si>
  <si>
    <t>142329.1214</t>
  </si>
  <si>
    <t>Глицерин, 87%, (RFE, BP, Ph. Eur.), Panreac, 5 л 142329.1214</t>
  </si>
  <si>
    <t>151339.1211</t>
  </si>
  <si>
    <t>Глицерин, 99%, для синтеза, Panreac, 1 л 151339.1211</t>
  </si>
  <si>
    <t>131339.1214</t>
  </si>
  <si>
    <t>Глицерин, для аналитики, ACS, ISO, Panreac, 5 л 131339.1214</t>
  </si>
  <si>
    <t>374947.1208</t>
  </si>
  <si>
    <t>Глицерина трибутират(трибутирин), LS, для биохимии, Panreac, 100 мл 374947.1208</t>
  </si>
  <si>
    <t>141340.0416</t>
  </si>
  <si>
    <t>Глицин (RFE, USP, BP, Ph. Eur.), фарм., Panreac, 25 кг 141340.0416</t>
  </si>
  <si>
    <t>131340.0914</t>
  </si>
  <si>
    <t>Глицин, для аналитики, ACS, Panreac, 5 кг 131340.0914</t>
  </si>
  <si>
    <t>142042.1209</t>
  </si>
  <si>
    <t>L-Глутаминовая кислота, (RFE, BP, Ph. Eur.), Panreac, 250 г 142042.1209</t>
  </si>
  <si>
    <t>142042.0914</t>
  </si>
  <si>
    <t>L-Глутаминовая кислота, (RFE, BP, Ph. Eur.), Panreac, 5 кг 142042.0914</t>
  </si>
  <si>
    <t>142042.1210</t>
  </si>
  <si>
    <t>L-Глутаминовая кислота, (RFE, BP, Ph. Eur.), Panreac, 500 г 142042.1210</t>
  </si>
  <si>
    <t>143140.1211</t>
  </si>
  <si>
    <t>D(+)-Глюкоза 1-водн., (RFE, USP, BP, Ph. Eur., DAB), Panreac, 1 кг 143140.1211</t>
  </si>
  <si>
    <t>143140.0416</t>
  </si>
  <si>
    <t>D(+)-Глюкоза 1-водн., (RFE, USP, BP, Ph. Eur., DAB), Panreac, 25 кг 143140.0416</t>
  </si>
  <si>
    <t>141341.1211</t>
  </si>
  <si>
    <t>Глюкоза-D(+), б/в (RFE, USP, BP, Ph. Eur., DAB), фарм., Panreac, 1 кг 141341.1211</t>
  </si>
  <si>
    <t>141341.0416</t>
  </si>
  <si>
    <t>Глюкоза-D(+), б/в (RFE, USP, BP, Ph. Eur., DAB), фарм., Panreac, 25 кг 141341.0416</t>
  </si>
  <si>
    <t>131341.0416</t>
  </si>
  <si>
    <t>Глюкоза-D(+), б/в, для аналитики, ACS, Panreac, 25 кг 131341.0416</t>
  </si>
  <si>
    <t>131341.0914</t>
  </si>
  <si>
    <t>Глюкоза-D(+), б/в, для аналитики, ACS, Panreac, 5 кг 131341.0914</t>
  </si>
  <si>
    <t>201341.0416</t>
  </si>
  <si>
    <t>D(+)-Глюкоза, б/в, пищ. (F.C.C.), Panreac, 25 кг 201341.0416</t>
  </si>
  <si>
    <t>253998.1212</t>
  </si>
  <si>
    <t>Голубой для быстрого окрашивания (No. 3), для клинич диагностики, Panreac, 2,5 л 253998.1212</t>
  </si>
  <si>
    <t>253998.1210</t>
  </si>
  <si>
    <t>Голубой для быстрого окрашивания (No. 3), для клинич диагностики, Panreac, 500 мл 253998.1210</t>
  </si>
  <si>
    <t>256239.1211</t>
  </si>
  <si>
    <t>Декальцинатор 1 Histofix®, для клинич. диагностики, Panreac, 1 л 256239.1211</t>
  </si>
  <si>
    <t>256238.1211</t>
  </si>
  <si>
    <t>Декальцинатор 2 Histofix®, для клинич. диагностики, Panreac, 1 л 256238.1211</t>
  </si>
  <si>
    <t>256237.1211</t>
  </si>
  <si>
    <t>Декальцинатор 3 Histofix®, для клинич. диагностики, Panreac, 1 л 256237.1211</t>
  </si>
  <si>
    <t>256284.0922</t>
  </si>
  <si>
    <t>Декальцинатор костного мозга Histofix, для клинич. диагностики, Panreac, 1 уп 256284.0922</t>
  </si>
  <si>
    <t>367127.1606</t>
  </si>
  <si>
    <t>Декан-1-сульфоновой кислоты натриевая соль для ВЭЖХ, Panreac, 25 г 367127.1606</t>
  </si>
  <si>
    <t>375785.1602</t>
  </si>
  <si>
    <t>2-Деокси-D-Галактоза, LS, PB, Panreac, 0,5 г 375785.1602</t>
  </si>
  <si>
    <t>375884.1604</t>
  </si>
  <si>
    <t>2-Деокси-D-Глюкоза, LS, Panreac, 5 г 375884.1604</t>
  </si>
  <si>
    <t>175055.1214</t>
  </si>
  <si>
    <t>Детергента кислый раствор RE, 5 л 175055.1214</t>
  </si>
  <si>
    <t>175054.1214</t>
  </si>
  <si>
    <t>Детергента нейтральный раствор RE, 5 л 175054.1214</t>
  </si>
  <si>
    <t>15B482.0914</t>
  </si>
  <si>
    <t>2,3-Дибромпропионовая кислота, 98%, для синтеза, Panreac, 5 кг 15B482.0914</t>
  </si>
  <si>
    <t>15A777.1611</t>
  </si>
  <si>
    <t>Дибутиламин, 99%, для синтеза, Panreac, 1 л 15A777.1611</t>
  </si>
  <si>
    <t>141937.0716</t>
  </si>
  <si>
    <t>Дибутилфталат, pure, Panreac, 25 л 141937.0716</t>
  </si>
  <si>
    <t>15A639.1206</t>
  </si>
  <si>
    <t>3,5-Дигидрокситолуол 1-водн., 99 %, для синтеза, Panreac, 25 г 15A639.1206</t>
  </si>
  <si>
    <t>131314.0314</t>
  </si>
  <si>
    <t>Диизопропиловый эфир, стаб., для аналитики, ACS, Panreac, 5 л 131314.0314</t>
  </si>
  <si>
    <t>161293.1609</t>
  </si>
  <si>
    <t>4-Диметиламинобензальдегид, 99%  для синтеза, Panreac, 250 г 161293.1609</t>
  </si>
  <si>
    <t>121293.1608</t>
  </si>
  <si>
    <t>Диметиламинобензальдегид-4, для аналитики, Panreac, 100 г 121293.1608</t>
  </si>
  <si>
    <t>363145.1611</t>
  </si>
  <si>
    <t>N,N-Диметилацетамид, для ВЭЖХ (UV-IR-HPLC), инструментальный анализ, Panreac, 1 л 363145.1611</t>
  </si>
  <si>
    <t>363145.1612</t>
  </si>
  <si>
    <t>N,N-Диметилацетамид, для ВЭЖХ (UV-IR-HPLC), инструментальный анализ, Panreac, 2.5 л 363145.1612</t>
  </si>
  <si>
    <t>143145.1611</t>
  </si>
  <si>
    <t>N,N-Диметилацетамид, (BP, Ph. Eur.), Panreac, 1 л 143145.1611</t>
  </si>
  <si>
    <t>143145.0716</t>
  </si>
  <si>
    <t>N,N-Диметилацетамид, (BP, Ph. Eur.), Panreac, 25 л 143145.0716</t>
  </si>
  <si>
    <t>751954.1611</t>
  </si>
  <si>
    <t>Диметилсульфоксид ГХ-Headspace, 99,9%, Panreac, 1л 751954.1611</t>
  </si>
  <si>
    <t>161954.1611</t>
  </si>
  <si>
    <t>Диметилсульфоксид, 99,5%, для синтеза, Panreac, 1 л 161954.1611</t>
  </si>
  <si>
    <t>161954.1612</t>
  </si>
  <si>
    <t>Диметилсульфоксид, 99,5%, для синтеза, Panreac, 2,5 л 161954.1612</t>
  </si>
  <si>
    <t>141954.1612</t>
  </si>
  <si>
    <t>Диметилсульфоксид, pure, Panreac, 2,5 л 141954.1612</t>
  </si>
  <si>
    <t>141954.1214</t>
  </si>
  <si>
    <t>Диметилсульфоксид, pure, Panreac, 5 л 141954.1214</t>
  </si>
  <si>
    <t>481954.1611</t>
  </si>
  <si>
    <t>Диметилсульфоксид, б/в растворитель (ACS),  Panreac, 1 л 481954.1611</t>
  </si>
  <si>
    <t>131954.1611</t>
  </si>
  <si>
    <t>Диметилсульфоксид, для аналитики, ACS, Panreac, 1 л 131954.1611</t>
  </si>
  <si>
    <t>131954.1612</t>
  </si>
  <si>
    <t>Диметилсульфоксид, для аналитики, ACS, Panreac, 2,5 л 131954.1612</t>
  </si>
  <si>
    <t>131954.0716</t>
  </si>
  <si>
    <t>Диметилсульфоксид, для аналитики, ACS, Panreac, 25 л 131954.0716</t>
  </si>
  <si>
    <t>191954.1612</t>
  </si>
  <si>
    <t>Диметилсульфоксид, (RFE, USP, BP, Ph. Eur.), Panreac, 2,5 л 191954.1612</t>
  </si>
  <si>
    <t>191954.0716</t>
  </si>
  <si>
    <t>Диметилсульфоксид, (RFE, USP, BP, Ph. Eur.), Panreac, 25 л 191954.0716</t>
  </si>
  <si>
    <t>751785.1611</t>
  </si>
  <si>
    <t>Диметилформамид-N,N ГХ-Headspace, 99,9%, Panreac, 1л 751785.1611</t>
  </si>
  <si>
    <t>161785.0716</t>
  </si>
  <si>
    <t>N,N-Диметилформамид, 99,8%, для синтеза, Panreac, 25 л 161785.0716</t>
  </si>
  <si>
    <t>141785.1214</t>
  </si>
  <si>
    <t>N,N-Диметилформамид, pure, Panreac, 5 л 141785.1214</t>
  </si>
  <si>
    <t>131785.0716</t>
  </si>
  <si>
    <t>Диметилформамид-N,N, для аналитики, ACS, ISO, Panreac, 25 л 131785.0716</t>
  </si>
  <si>
    <t>131785.1214</t>
  </si>
  <si>
    <t>Диметилформамид-N,N, для аналитики, ACS, ISO, Panreac, 5 л 131785.1214</t>
  </si>
  <si>
    <t>162837.1608</t>
  </si>
  <si>
    <t>3,5-Динитросалициловая (2-гидрокси-динитробензойная-3,5) кислота, для синтеза, 98 %, Panreac, 100 г 162837.1608</t>
  </si>
  <si>
    <t>372837.1606</t>
  </si>
  <si>
    <t>3,5-Динитросалициловая кислота, для биохимии, Panreac, 25 г 372837.1606</t>
  </si>
  <si>
    <t>162443.0716</t>
  </si>
  <si>
    <t>Динитрофенол-2,4, 98%, для синтеза, Panreac, 25 кг 162443.0716</t>
  </si>
  <si>
    <t>131296.0616</t>
  </si>
  <si>
    <t>Диоксан-1,4, стабилизированный, для аналитики, ACS, ISO, Panreac, 25 л 131296.0616</t>
  </si>
  <si>
    <t>141296.3516</t>
  </si>
  <si>
    <t>Диоксан-1,4, стаб.~ 25 ppm BHT, pure, Panreac, 25 л 141296.3516</t>
  </si>
  <si>
    <t>361296.1612</t>
  </si>
  <si>
    <t>1,4-Диоксан, стабилизированный, для ВЭЖХ (UV-IR-HPLC), Panreac, 2,5 л 361296.1612</t>
  </si>
  <si>
    <t>765904.1208</t>
  </si>
  <si>
    <t>Диспрозий, станд. р-р, 1,000 ± 0,002 г/л, для ICP, Panreac, 100 мл 765904.1208</t>
  </si>
  <si>
    <t>131791.1604</t>
  </si>
  <si>
    <t>Дитизон, для аналитики, ACS, Panreac, 5 г 131791.1604</t>
  </si>
  <si>
    <t>632825.0914</t>
  </si>
  <si>
    <t>Дитретбутил-2,6-метил-4-фенол (Ph. Eur., BP, USP-NF) GMP - IPEC grade, Panreac, 5 кг 632825.0914</t>
  </si>
  <si>
    <t>202825.1211</t>
  </si>
  <si>
    <t>Дитретбутил-2,6-метил-4-фенол, пищ. (E-321, F.C.C.), Panreac, 1 кг 202825.1211</t>
  </si>
  <si>
    <t>202825.0416</t>
  </si>
  <si>
    <t>Дитретбутил-2,6-метил-4-фенол (ионол), пищ. (E-321, F.C.C.), Panreac, 25 кг 202825.0416</t>
  </si>
  <si>
    <t>142825.1211</t>
  </si>
  <si>
    <t>Дитретбутил-2,6-метил-4-фенол (ионол), (RFE, BP, Ph. Eur.), Panreac, 1 кг 142825.1211</t>
  </si>
  <si>
    <t>142825.0416</t>
  </si>
  <si>
    <t>Дитретбутил-2,6-метил-4-фенол (ионол), фарм (RFE, BP, Ph. Eur.), Panreac, 25 кг 142825.0416</t>
  </si>
  <si>
    <t>123577.1608</t>
  </si>
  <si>
    <t>Дифенилкарбазид-1,5, для аналитики, Panreac, 100 г 123577.1608</t>
  </si>
  <si>
    <t>15A598.1211</t>
  </si>
  <si>
    <t>1,4-Дихлорбензол, 99 %, для синтеза, Panreac, 1 кг 15A598.1211</t>
  </si>
  <si>
    <t>163675.0619</t>
  </si>
  <si>
    <t>Дихлорметан стаб., 99,8% для синтеза, 200 л 163675.0619</t>
  </si>
  <si>
    <t>163675.0616</t>
  </si>
  <si>
    <t>Дихлорметан стаб., 99,8% для синтеза, 25 л 163675.0616</t>
  </si>
  <si>
    <t>161254.1612</t>
  </si>
  <si>
    <t>Дихлорметан, 99,8%, стабилизированный амиленом, для синтеза, Panreac, 2,5 л 161254.1612</t>
  </si>
  <si>
    <t>161254.0616</t>
  </si>
  <si>
    <t>Дихлорметан, 99,8%, стабилизированный амиленом, для синтеза, Panreac, 25 л 161254.0616</t>
  </si>
  <si>
    <t>161254.1714</t>
  </si>
  <si>
    <t>Дихлорметан, 99,8%, стабилизированный амиленом, для синтеза, Panreac, 5 л 161254.1714</t>
  </si>
  <si>
    <t>141254.1611</t>
  </si>
  <si>
    <t>Дихлорметан, стаб. амиленом (RFE, USP-NF, BP, Ph. Eur.), фарм., Panreac, 1 л 141254.1611</t>
  </si>
  <si>
    <t>141254.1612</t>
  </si>
  <si>
    <t>Дихлорметан, стаб. амиленом (RFE, USP-NF, BP, Ph. Eur.), фарм., Panreac, 2,5 л 141254.1612</t>
  </si>
  <si>
    <t>141254.0616</t>
  </si>
  <si>
    <t>Дихлорметан, стаб. амиленом (RFE, USP-NF, BP, Ph. Eur.), фарм., Panreac, 25 л 141254.0616</t>
  </si>
  <si>
    <t>141254.1714</t>
  </si>
  <si>
    <t>Дихлорметан, стаб. амиленом (RFE, USP-NF, BP, Ph. Eur.), фарм., Panreac, 5 л 141254.1714</t>
  </si>
  <si>
    <t>731254.1612</t>
  </si>
  <si>
    <t>Дихлорметан, стаб. амиленом, LS, Panreac,  2,5 л 731254.1612</t>
  </si>
  <si>
    <t>481254.1611</t>
  </si>
  <si>
    <t>Дихлорметан, стаб. амиленом, б/в растворитель (ACS-ISO), Panreac, 1 л 481254.1611</t>
  </si>
  <si>
    <t>131254.1612</t>
  </si>
  <si>
    <t>Дихлорметан, стаб. амиленом, для аналитики, ACS, ISO, Panreac, 2,5 л 131254.1612</t>
  </si>
  <si>
    <t>131254.0616</t>
  </si>
  <si>
    <t>Дихлорметан, стаб. амиленом, для аналитики, ACS, ISO, Panreac, 25 л 131254.0616</t>
  </si>
  <si>
    <t>131254.1714</t>
  </si>
  <si>
    <t>Дихлорметан, стаб. амиленом, для аналитики, ACS, ISO, Panreac, 5 л 131254.1714</t>
  </si>
  <si>
    <t>211254.1611</t>
  </si>
  <si>
    <t>Дихлорметан, стаб. амиленом.,  technical grade, Panreac, 1 л 211254.1611</t>
  </si>
  <si>
    <t>211254.0616</t>
  </si>
  <si>
    <t>Дихлорметан, стаб. амиленом.,  technical grade, Panreac, 25 л 211254.0616</t>
  </si>
  <si>
    <t>133606.1604</t>
  </si>
  <si>
    <t>Дихлорофлуоресцеин-2,7, для аналитики, ACS, Panreac, 5 г 133606.1604</t>
  </si>
  <si>
    <t>131286.1611</t>
  </si>
  <si>
    <t>Дихлорэтан-1,2, для аналитики, ACS, Panreac, 1 л 131286.1611</t>
  </si>
  <si>
    <t>131286.1612</t>
  </si>
  <si>
    <t>Дихлорэтан-1,2, для аналитики, ACS, Panreac, 2,5 л 131286.1612</t>
  </si>
  <si>
    <t>191287.0716</t>
  </si>
  <si>
    <t>Диэтаноламин, фарм (USP-NF), Panreac, 25 л 191287.0716</t>
  </si>
  <si>
    <t>131288.1612</t>
  </si>
  <si>
    <t>Диэтиламин, для аналитики, ACS, Panreac, 2,5 л 131288.1612</t>
  </si>
  <si>
    <t>131288.0616</t>
  </si>
  <si>
    <t>Диэтиламин, для аналитики, ACS, Panreac, 25 л 131288.0616</t>
  </si>
  <si>
    <t>161289.1211</t>
  </si>
  <si>
    <t>Диэтиленгликоль, для синтеза, Panreac, 1л 161289.1211</t>
  </si>
  <si>
    <t>15A784.1211</t>
  </si>
  <si>
    <t>иэтиленгликоля моноэтиловый эфир, 98%, для синтеза, Panreac, 1 л 15A784.1211</t>
  </si>
  <si>
    <t>192770.0311</t>
  </si>
  <si>
    <t>Диэтиловый эфир анестетический стабилизированный 6 ppm бутилгидрокситолуолом (RFE, BP,  Ph.) CODEX, Panreac, 1 л 192770.0311</t>
  </si>
  <si>
    <t>192770.1608</t>
  </si>
  <si>
    <t>Диэтиловый эфир анестетический стабилизированный 6 ppm BHT (RFE, BP,  Ph.) CODEX, Panreac, 100 мл 192770.1608</t>
  </si>
  <si>
    <t>192770.0619</t>
  </si>
  <si>
    <t>Диэтиловый эфир анестетический стабилизированный 6 ppm BHT (RFE, BP,  Ph.) CODEX, Panreac, 200 л 192770.0619</t>
  </si>
  <si>
    <t>192770.0616</t>
  </si>
  <si>
    <t>Диэтиловый эфир анестетический стабилизированный 6 ppm BHT (RFE, BP,  Ph.) CODEX, Panreac, 25 л 192770.0616</t>
  </si>
  <si>
    <t>212770.0311</t>
  </si>
  <si>
    <t>Диэтиловый эфир стаб. 6 ppm бутилгидрокситолуола, technical grade, Panreac, 1 л 212770.0311</t>
  </si>
  <si>
    <t>212770.0619</t>
  </si>
  <si>
    <t>Диэтиловый эфир стаб. 6 ppm бутилгидрокситолуола, technical grade, Panreac, 200 л 212770.0619</t>
  </si>
  <si>
    <t>212770.0314</t>
  </si>
  <si>
    <t>Диэтиловый эфир стаб. 6 ppm бутилгидрокситолуола, technical grade, Panreac, 5 л 212770.0314</t>
  </si>
  <si>
    <t>362551.1611</t>
  </si>
  <si>
    <t>Диэтиловый эфир стабилизированный (УФ-ИК-ВЭЖХ) PAI, Panreac, 1 л 362551.1611</t>
  </si>
  <si>
    <t>132770.0311</t>
  </si>
  <si>
    <t>Диэтиловый эфир стабилизированный 6 ppm бутилгидрокситолуола (Reag. Ph.), PA-ACS-ISO, Panreac, 1 л 132770.0311</t>
  </si>
  <si>
    <t>132770.0515</t>
  </si>
  <si>
    <t>Диэтиловый эфир стабилизированный 6 ppm бутилгидрокситолуола (Reag. Ph.), PA-ACS-ISO, Panreac, 10 л 132770.0515</t>
  </si>
  <si>
    <t>132770.0619</t>
  </si>
  <si>
    <t>Диэтиловый эфир стабилизированный 6 ppm бутилгидрокситолуола (Reag. Ph.), PA-ACS-ISO, Panreac, 200 л 132770.0619</t>
  </si>
  <si>
    <t>132770.0316</t>
  </si>
  <si>
    <t>Диэтиловый эфир стабилизированный 6 ppm бутилгидрокситолуола (Reag. Ph.), PA-ACS-ISO, Panreac, 25 л 132770.0316</t>
  </si>
  <si>
    <t>132770.0314</t>
  </si>
  <si>
    <t>Диэтиловый эфир стабилизированный 6 ppm бутилгидрокситолуола (Reag. Ph.), PA-ACS-ISO, Panreac, 5 л 132770.0314</t>
  </si>
  <si>
    <t>142770.0311</t>
  </si>
  <si>
    <t>Диэтиловый эфир стабилизированный 6 ppm бутилгидрокситолуола PRS, Panreac, 1 л 142770.0311</t>
  </si>
  <si>
    <t>142770.0619</t>
  </si>
  <si>
    <t>Диэтиловый эфир стабилизированный 6 ppm бутилгидрокситолуола PRS, Panreac, 200 л 142770.0619</t>
  </si>
  <si>
    <t>142770.0314</t>
  </si>
  <si>
    <t>Диэтиловый эфир стабилизированный 6 ppm бутилгидрокситолуола PRS, Panreac, 5 л 142770.0314</t>
  </si>
  <si>
    <t>482770.0311</t>
  </si>
  <si>
    <t>Диэтиловый эфир сухой (макс. 0,0075% воды), стабилизированный 6ppm  бутилгидрокситолуолом DS-ACS-ISO, Panreac, 1 л 482770.0311</t>
  </si>
  <si>
    <t>162770.0311</t>
  </si>
  <si>
    <t>Диэтиловый эфир, 99,7% стабилизированный 6 ppm бутилгидрокситолуола PS, Panreac, 1 л 162770.0311</t>
  </si>
  <si>
    <t>162770.0314</t>
  </si>
  <si>
    <t>Диэтиловый эфир, 99,7% стабилизированный 6 ppm бутилгидрокситолуола PS, Panreac, 5 л 162770.0314</t>
  </si>
  <si>
    <t>15A767.0716</t>
  </si>
  <si>
    <t>Диэтилоксалат, 98,5% для синтеза, Panreac, 25 л 15A767.0716</t>
  </si>
  <si>
    <t>416272.02132</t>
  </si>
  <si>
    <t>Добавка RPF (ISO-FDIS 6888-2), для культивирования, Panreac, 10 виал 416272.02132</t>
  </si>
  <si>
    <t>416116.02132</t>
  </si>
  <si>
    <t>Добавка селективная PALCAM для листерий (добавка) для культивирования, 10 виал 416116.02132</t>
  </si>
  <si>
    <t>416115.02132</t>
  </si>
  <si>
    <t>Добавка селективная для листерий (добавка) для культивирования, Panreac, 10 виал 416115.02132</t>
  </si>
  <si>
    <t>416893.02132</t>
  </si>
  <si>
    <t>Добавка селективная для листерий, Липаза С, для микробиологии, Panreac, 10 флаконов 416893.02132</t>
  </si>
  <si>
    <t>416894.02132</t>
  </si>
  <si>
    <t>Добавка селективная хромогенная для листерий, для микробиологии, Panreac, 10 флаконов 416894.02132</t>
  </si>
  <si>
    <t>416964.02132</t>
  </si>
  <si>
    <t>Добавка селективная Цефиксим, для микробиологии, Panreac, 10 флаконов 416964.02132</t>
  </si>
  <si>
    <t>403687.0914</t>
  </si>
  <si>
    <t>Дрожжевой экстракт (Ingredient) CULTIMED, Panreac, 5 кг 403687.0914</t>
  </si>
  <si>
    <t>147116.1211</t>
  </si>
  <si>
    <t>Желатин 120-200 Blooms (NF, Ph. Eur.) pure, pharma grade, Panreac, 1 кг 147116.1211</t>
  </si>
  <si>
    <t>147116.0914</t>
  </si>
  <si>
    <t>Желатин 120-200 Blooms (NF, Ph. Eur.) pure, pharma grade, Panreac, 5 кг 147116.0914</t>
  </si>
  <si>
    <t>147116.1210</t>
  </si>
  <si>
    <t>Желатин 120-200 Blooms (NF, Ph. Eur.) pure, pharma grade, Panreac, 500 г 147116.1210</t>
  </si>
  <si>
    <t>142060.1210</t>
  </si>
  <si>
    <t>Желатин 80-100, (RFE, USP-NF, BP, Ph. Eur.), Panreac, 500 г 142060.1210</t>
  </si>
  <si>
    <t>121793.0416</t>
  </si>
  <si>
    <t>Железа (II) сульфат 2-водн., для аналитики, Panreac, 25 кг 121793.0416</t>
  </si>
  <si>
    <t>141362.0416</t>
  </si>
  <si>
    <t>Железа (II) сульфат 7-водн. (RFE, USP, BP, Ph. Eur.), фарм., Panreac, 25 кг 141362.0416</t>
  </si>
  <si>
    <t>141362.1214</t>
  </si>
  <si>
    <t>Железа (II) сульфат 7-водн. (RFE, USP, BP, Ph. Eur.), фарм., Panreac, 5 кг 141362.1214</t>
  </si>
  <si>
    <t>131362.1211</t>
  </si>
  <si>
    <t>Железа (II) сульфат 7-водн., для аналитики, ACS, Panreac, 1 кг 131362.1211</t>
  </si>
  <si>
    <t>131362.0416</t>
  </si>
  <si>
    <t>Железа (II) сульфат 7-водн., для аналитики, ACS, Panreac, 25 кг 131362.0416</t>
  </si>
  <si>
    <t>201362.0416</t>
  </si>
  <si>
    <t>Железа (II) сульфат, 7-водн. (F.C.C.), Panreac, 25 кг 201362.0416</t>
  </si>
  <si>
    <t>201362.1214</t>
  </si>
  <si>
    <t>Железа (II) сульфат, 7-водн. (F.C.C.), Panreac, 5 кг 201362.1214</t>
  </si>
  <si>
    <t>141297.1211</t>
  </si>
  <si>
    <t>Железа (III) нитрат 9-водн., pure, Panreac, 1 кг 141297.1211</t>
  </si>
  <si>
    <t>141297.1214</t>
  </si>
  <si>
    <t>Железа (III) нитрат 9-водн., pure, Panreac, 5 кг 141297.1214</t>
  </si>
  <si>
    <t>141360.1214</t>
  </si>
  <si>
    <t>Железа (III) сульфат x-водн., ~75%, pure, Panreac, 5 кг 141360.1214</t>
  </si>
  <si>
    <t>211359.0716</t>
  </si>
  <si>
    <t>Железа (III) хлорид, 30% водн. р-р, technical grade, Panreac, 25 л 211359.0716</t>
  </si>
  <si>
    <t>775967.1208</t>
  </si>
  <si>
    <t>Железо, станд. р-р, 10,00 ± 0,02 г/л, для ICP, Panreac, 100 мл 775967.1208</t>
  </si>
  <si>
    <t>253500.1211</t>
  </si>
  <si>
    <t>Закрепитель Б-5, для клинич. диагностики, Panreac, 1 л 253500.1211</t>
  </si>
  <si>
    <t>254101.1212</t>
  </si>
  <si>
    <t>Закрепитель для быстрого окрашивания (Panoptic No. 1) для клинич. диагностики, Panrea, 2,5 л 254101.1212</t>
  </si>
  <si>
    <t>254101.1210</t>
  </si>
  <si>
    <t>Закрепитель для быстрого окрашивания (Panoptic No. 1) для клинич. диагностики, 500 мл 254101.1210</t>
  </si>
  <si>
    <t>286079.1211</t>
  </si>
  <si>
    <t>Зелены реактив, RV, Panreac, 1 л 286079.1211</t>
  </si>
  <si>
    <t>212778.0914</t>
  </si>
  <si>
    <t>Известь натронная с индикатором,technical grade, Panreac, 5 кг 212778.0914</t>
  </si>
  <si>
    <t>212778.0716</t>
  </si>
  <si>
    <t>Известь натронная, химически чистая, Panreac, 25 кг 212778.0716</t>
  </si>
  <si>
    <t>141372.0716</t>
  </si>
  <si>
    <t>Изоамилацетат, extra pure, Panreac, 25 л 141372.0716</t>
  </si>
  <si>
    <t>141079.0716</t>
  </si>
  <si>
    <t>Изоамиловый спирт, pure, Panreac, 25 л 141079.0716</t>
  </si>
  <si>
    <t>121079.1211</t>
  </si>
  <si>
    <t>Изоамиловый спирт, по Герберу, для аналитики, Panreac, 1 л 121079.1211</t>
  </si>
  <si>
    <t>121079.1212</t>
  </si>
  <si>
    <t>Изоамиловый спирт, по Герберу, для аналитики, Panreac, 2,5 л 121079.1212</t>
  </si>
  <si>
    <t>121079.0716</t>
  </si>
  <si>
    <t>Изоамиловый спирт, по Герберу, для аналитики, Panreac, 25 л 121079.0716</t>
  </si>
  <si>
    <t>131089.0716</t>
  </si>
  <si>
    <t>Изобутанол (Reag. Ph. Eur.), для аналитики, ACS, Panreac, 25 л 131089.0716</t>
  </si>
  <si>
    <t>141089.0716</t>
  </si>
  <si>
    <t>Изобутанол, pure, Panreac, 25 л 141089.0716</t>
  </si>
  <si>
    <t>322064.1611</t>
  </si>
  <si>
    <t>Изооктан (для анализа пестицидов) для инстр. анализа, Panreac, 1 л 322064.1611</t>
  </si>
  <si>
    <t>322064.1612</t>
  </si>
  <si>
    <t>Изооктан (для анализа пестицидов) для инстр. анализа, Panreac, 2,5 л 322064.1612</t>
  </si>
  <si>
    <t>162064.0314</t>
  </si>
  <si>
    <t>Изооктан, 99% для синтеза, 5 л 162064.0314</t>
  </si>
  <si>
    <t>142064.1612</t>
  </si>
  <si>
    <t>Изооктан, pure, Panreac, 2,5 л 142064.1612</t>
  </si>
  <si>
    <t>142064.0616</t>
  </si>
  <si>
    <t>Изооктан, pure, Panreac, 25 л 142064.0616</t>
  </si>
  <si>
    <t>142064.0314</t>
  </si>
  <si>
    <t>Изооктан, pure, Panreac, 5 л 142064.0314</t>
  </si>
  <si>
    <t>132064.1612</t>
  </si>
  <si>
    <t>Изооктан, для аналитики, ACS, Panreac, 2,5 л 132064.1612</t>
  </si>
  <si>
    <t>132064.0314</t>
  </si>
  <si>
    <t>Изооктан, для аналитики, ACS, Panreac, 5 л 132064.0314</t>
  </si>
  <si>
    <t>125273.1612</t>
  </si>
  <si>
    <t>Изопарафин G, для аналитики, Panreac, 2,5 л 125273.1612</t>
  </si>
  <si>
    <t>255069.2711</t>
  </si>
  <si>
    <t>Изопарафин Н (заменитель ксилола), для клинич. диагностики, Panreac, 1 л 255069.2711</t>
  </si>
  <si>
    <t>255069.2714</t>
  </si>
  <si>
    <t>Изопарафин Н (заменитель ксилола), для клинич. диагностики, Panreac, 5 л 255069.2714</t>
  </si>
  <si>
    <t>123501.1611</t>
  </si>
  <si>
    <t>Изопентан, для аналитики, Panreac, 1 л 123501.1611</t>
  </si>
  <si>
    <t>161374.0616</t>
  </si>
  <si>
    <t>Изопропилацетат, 99% для синтеза, Panreac, 25 л 161374.0616</t>
  </si>
  <si>
    <t>143712.1211</t>
  </si>
  <si>
    <t>Изопропилмиристат (Ph. Eur.) pure, pharma grade, Panreac, 1л 143712.1211</t>
  </si>
  <si>
    <t>143712.1212</t>
  </si>
  <si>
    <t>Изопропилмиристат (Ph. Eur.) pure, pharma grade, Panreac, 2,5 л 143712.1212</t>
  </si>
  <si>
    <t>163712.1611</t>
  </si>
  <si>
    <t>Изопропилмиристат, 98% для синтеза, 1 л 163712.1611</t>
  </si>
  <si>
    <t>251246.1605</t>
  </si>
  <si>
    <t>Индигокармин (C.I. 73015), для клинич. диагностики, Panreac, 10 г 251246.1605</t>
  </si>
  <si>
    <t>765913.1208</t>
  </si>
  <si>
    <t>Индий, станд. р-р, 1,000 ± 0,002 г/л, для ICP, Panreac, 100 мл 765913.1208</t>
  </si>
  <si>
    <t>624905.1208</t>
  </si>
  <si>
    <t>Индикатор 1, смесь, для винной пром-ти, Panreac, 100 мл 624905.1208</t>
  </si>
  <si>
    <t>285406.1208</t>
  </si>
  <si>
    <t>Индикатор буферный, табл., RV, Panreac, 100 г 285406.1208</t>
  </si>
  <si>
    <t>376152.1603</t>
  </si>
  <si>
    <t>3-Индоксил-b-D-глюкопиранозид б/в, для биохимии, Panreac, 1 г 376152.1603</t>
  </si>
  <si>
    <t>375494.1604</t>
  </si>
  <si>
    <t>Индолил-3-Бутиловая кислота (масляная кислота), LS, Panreac, 5 г 375494.1604</t>
  </si>
  <si>
    <t>376456.1611</t>
  </si>
  <si>
    <t>ИПТГ (Изопропил-бета-D-тиогалактопиранозид), dioxane free, ultra pure grade, Panreac, 1 кг 376456.1611</t>
  </si>
  <si>
    <t>765915.1208</t>
  </si>
  <si>
    <t>Иттрий, станд. р-р, 1,000 ± 0,002 г/л, для ICP, Panreac, 100 мл 765915.1208</t>
  </si>
  <si>
    <t>775972.1208</t>
  </si>
  <si>
    <t>Иттрий, станд. р-р, 10,00 ± 0,02 г/л, для ICP, Panreac, 100 мл 775972.1208</t>
  </si>
  <si>
    <t>181969.1611</t>
  </si>
  <si>
    <t>Йод, 0,01 моль/л р-р, SV, Panreac, 1 л 181969.1611</t>
  </si>
  <si>
    <t>621969.1611</t>
  </si>
  <si>
    <t>Йод, 0,01 моль/л, для винной пром-ти, Panreac, 1 л 621969.1611</t>
  </si>
  <si>
    <t>621969.1609</t>
  </si>
  <si>
    <t>Йод, 0,01 моль/л, для винной пром-ти, Panreac, 250 мл 621969.1609</t>
  </si>
  <si>
    <t>621969.1610</t>
  </si>
  <si>
    <t>Йод, 0,01 моль/л, для винной пром-ти, Panreac, 500 мл 621969.1610</t>
  </si>
  <si>
    <t>182915.1612</t>
  </si>
  <si>
    <t>Йод, 0,02365 моль/л р-р, ASTM D 1510 SV, Panreac, 2,5 л 182915.1612</t>
  </si>
  <si>
    <t>182161.1611</t>
  </si>
  <si>
    <t>Йод, 0,025 моль/л р-р, SV, Panreac, 1 л 182161.1611</t>
  </si>
  <si>
    <t>181772.1612</t>
  </si>
  <si>
    <t>Йод, 0,05 моль/л р-р, SV, Panreac, 2,5 л 181772.1612</t>
  </si>
  <si>
    <t>182162.1611</t>
  </si>
  <si>
    <t>Йод, 0,5 моль/л р-р, SV, Panreac, 1 л 182162.1611</t>
  </si>
  <si>
    <t>131771.0416</t>
  </si>
  <si>
    <t>Йод, ресублимированный, для аналитики, ACS, Panreac, 25 кг 131771.0416</t>
  </si>
  <si>
    <t>131771.1609</t>
  </si>
  <si>
    <t>Йод, ресублимированный, для аналитики, ACS, Panreac, 250 г 131771.1609</t>
  </si>
  <si>
    <t>141771.1611</t>
  </si>
  <si>
    <t>Йод, ресублимированный, (RFE, USP, BP, Ph. Eur.), Panreac, 1 кг 141771.1611</t>
  </si>
  <si>
    <t>141771.0416</t>
  </si>
  <si>
    <t>Йод, ресублимированный, (RFE, USP, BP, Ph. Eur.), Panreac, 25 кг 141771.0416</t>
  </si>
  <si>
    <t>141771.1614</t>
  </si>
  <si>
    <t>Йод, ресублимированный, (RFE, USP, BP, Ph. Eur.), Panreac, 5 кг 141771.1614</t>
  </si>
  <si>
    <t>15A884.2208</t>
  </si>
  <si>
    <t>Йода хлорид, 98%, для синтеза, Panreac, 100 г 15A884.2208</t>
  </si>
  <si>
    <t>132213.1611</t>
  </si>
  <si>
    <t>Йодоводородная кислота 57%, для аналитики, ACS, Panreac, 1 л 132213.1611</t>
  </si>
  <si>
    <t>15A886.1611</t>
  </si>
  <si>
    <t>Йодометан, 99 %, стаб. медью, для синтеза, Panreac,  1 кг 15A886.1611</t>
  </si>
  <si>
    <t>141909.1614</t>
  </si>
  <si>
    <t>Йодоформ, pure, Panreac, 5 кг 141909.1614</t>
  </si>
  <si>
    <t>313175.1208</t>
  </si>
  <si>
    <t>Кадмий, ст. р-р Cd=1,000±0,002 г/л, AA, Panreac, 100 мл 313175.1208</t>
  </si>
  <si>
    <t>313175.1210</t>
  </si>
  <si>
    <t>Кадмий, ст. р-р Cd=1,000±0,002 г/л, AA, Panreac, 500 мл 313175.1210</t>
  </si>
  <si>
    <t>766038.1208</t>
  </si>
  <si>
    <t>Кадмий, станд. р-р, 1,000 ± 0,002 г/л, для ICP, Panreac, 100 мл 766038.1208</t>
  </si>
  <si>
    <t>121209.1209</t>
  </si>
  <si>
    <t>Кадмия йодид, для аналитики, Panreac, 250 г 121209.1209</t>
  </si>
  <si>
    <t>121209.1214</t>
  </si>
  <si>
    <t>Кадмия йодид, для аналитики, Panreac, 5 кг 121209.1214</t>
  </si>
  <si>
    <t>142904.0716</t>
  </si>
  <si>
    <t>Кадмия оксид, extra pure, Panreac, 25 кг 142904.0716</t>
  </si>
  <si>
    <t>131208.1209</t>
  </si>
  <si>
    <t>Кадмия сульфат 8/3-водн., для аналитики, ACS, Panreac, 250 г 131208.1209</t>
  </si>
  <si>
    <t>313190.1210</t>
  </si>
  <si>
    <t>Калий, ст. р-р, 1,000 ± 0,002 г/ л, ААС, Panreac, 500 мл 313190.1210</t>
  </si>
  <si>
    <t>766050.1208</t>
  </si>
  <si>
    <t>Калий, станд. р-р, 1,000 ± 0,002 г/л, для ICP, Panreac, 100 мл 766050.1208</t>
  </si>
  <si>
    <t>775989.1208</t>
  </si>
  <si>
    <t>Калий, станд. р-р, 10,00 ± 0,02 г/л, для ICP, Panreac, 100 мл 775989.1208</t>
  </si>
  <si>
    <t>141479.0416</t>
  </si>
  <si>
    <t>Калия ацетат (RFE, BP, Ph. Eur.), фарм., Panreac, 25 кг 141479.0416</t>
  </si>
  <si>
    <t>121479.0416</t>
  </si>
  <si>
    <t>Калия ацетат, для аналитики, Panreac, 25 кг 121479.0416</t>
  </si>
  <si>
    <t>121480.1211</t>
  </si>
  <si>
    <t>Калия бикарбонат(гидрокарбонат), для аналитики, Panreac, 1 кг 121480.1211</t>
  </si>
  <si>
    <t>121480.0416</t>
  </si>
  <si>
    <t>Калия бикарбонат(гидрокарбонат), для аналитики, Panreac, 25 кг 121480.0416</t>
  </si>
  <si>
    <t>121485.0416</t>
  </si>
  <si>
    <t>Калия бисульфат, для аналитики, Panreac, 25 кг 121485.0416</t>
  </si>
  <si>
    <t>141487.1214</t>
  </si>
  <si>
    <t>Калия бромат, extra pure, Panreac, 5 кг 141487.1214</t>
  </si>
  <si>
    <t>241487.1608</t>
  </si>
  <si>
    <t>Калия бромат, для стандартизации р-ов (ACS-ISO), Panreac, 100 г 241487.1608</t>
  </si>
  <si>
    <t>241487.1521</t>
  </si>
  <si>
    <t>Калия бромат, для стандартизации р-ов (ACS-ISO), Panreac, 10х1,5 г 241487.1521</t>
  </si>
  <si>
    <t>141489.1214</t>
  </si>
  <si>
    <t>Калия бромид, (RFE, BP, Ph. Eur.), Panreac, 5 кг 141489.1214</t>
  </si>
  <si>
    <t>141489.1210</t>
  </si>
  <si>
    <t>Калия бромид, (RFE, BP, Ph. Eur.), Panreac, 500 г 141489.1210</t>
  </si>
  <si>
    <t>141505.1211</t>
  </si>
  <si>
    <t>Калия гексацианоферрат (II) 3-водн., pure, Panreac, 1 кг 141505.1211</t>
  </si>
  <si>
    <t>141505.1210</t>
  </si>
  <si>
    <t>Калия гексацианоферрат (II) 3-водн., pure, Panreac, 500 г 141505.1210</t>
  </si>
  <si>
    <t>131505.1211</t>
  </si>
  <si>
    <t>Калия гексацианоферрат (II) 3-водн., для аналитики, ACS, ISO, Panreac, 1 кг 131505.1211</t>
  </si>
  <si>
    <t>131505.0416</t>
  </si>
  <si>
    <t>Калия гексацианоферрат (II) 3-водн., для аналитики, ACS, ISO, Panreac, 25 кг 131505.0416</t>
  </si>
  <si>
    <t>141503.1211</t>
  </si>
  <si>
    <t>Калия гексацианоферрат (III), pure, Panreac, 1 кг 141503.1211</t>
  </si>
  <si>
    <t>141503.1210</t>
  </si>
  <si>
    <t>Калия гексацианоферрат (III), pure, Panreac, 500 г 141503.1210</t>
  </si>
  <si>
    <t>131503.1211</t>
  </si>
  <si>
    <t>Калия гексацианоферрат (III), для аналитики, ACS, Panreac, 1 кг 131503.1211</t>
  </si>
  <si>
    <t>131503.0416</t>
  </si>
  <si>
    <t>Калия гексацианоферрат (III), для аналитики, ACS, Panreac, 25 кг 131503.0416</t>
  </si>
  <si>
    <t>142697.1208</t>
  </si>
  <si>
    <t>Калия гидродийодат, pure, Panreac, 100 г 142697.1208</t>
  </si>
  <si>
    <t>183336.1211</t>
  </si>
  <si>
    <t>Калия гидроксид, 0,1 моль/л р-р в 2-пропаноле, SV, Panreac, 1 л 183336.1211</t>
  </si>
  <si>
    <t>183354.1214</t>
  </si>
  <si>
    <t>Калия гидроксид, 0,23 моль/л р-р,  SV, Panreac, 5 л 183354.1214</t>
  </si>
  <si>
    <t>183354.1315</t>
  </si>
  <si>
    <t>Калия гидроксид, 0,23 моль/л р-р, SV, Panreac, 10 л 183354.1315</t>
  </si>
  <si>
    <t>181518.1211</t>
  </si>
  <si>
    <t>Калия гидроксид, 0,5 моль/л р-р, SV, Panreac, 1 л 181518.1211</t>
  </si>
  <si>
    <t>181517.1214</t>
  </si>
  <si>
    <t>Калия гидроксид, 1 моль/л р-р, SV, Panreac, 5 л 181517.1214</t>
  </si>
  <si>
    <t>621517.1210</t>
  </si>
  <si>
    <t>Калия гидроксид, 1 моль/л, для винной пром-ти, Panreac, 500 мл 621517.1210</t>
  </si>
  <si>
    <t>121515.1214</t>
  </si>
  <si>
    <t>Калия гидроксид, 85 %, гранулы, для аналитики, Panreac, 5 кг 121515.1214</t>
  </si>
  <si>
    <t>121515.1210</t>
  </si>
  <si>
    <t>Калия гидроксид, 85 %, гранулы, для аналитики, Panreac, 500 г 121515.1210</t>
  </si>
  <si>
    <t>201515.0416</t>
  </si>
  <si>
    <t>Калия гидроксид, 85%, гранулы (E-525, F.C.C.), Panreac, 25 кг 201515.0416</t>
  </si>
  <si>
    <t>131515.1214</t>
  </si>
  <si>
    <t>Калия гидроксид, 85%, гранулы, для аналитики, ACS, ISO, Panreac, 5 кг 131515.1214</t>
  </si>
  <si>
    <t>141515.1211</t>
  </si>
  <si>
    <t>Калия гидроксид, 85%, гранулы, (USP-NF, BP, Ph. Eur.), Panreac, 1 кг 141515.1211</t>
  </si>
  <si>
    <t>141515.0416</t>
  </si>
  <si>
    <t>Калия гидроксид, 85%, (USP-NF, BP, Ph. Eur.), Panreac, 25 кг 141515.0416</t>
  </si>
  <si>
    <t>141515.1214</t>
  </si>
  <si>
    <t>Калия гидроксид, 85%, (USP-NF, BP, Ph. Eur.), Panreac, 5 кг 141515.1214</t>
  </si>
  <si>
    <t>211514.1214</t>
  </si>
  <si>
    <t>Калия гидроксид, 90% хлопья, technical grade, Panreac, 5 кг 211514.1214</t>
  </si>
  <si>
    <t>211514.0416</t>
  </si>
  <si>
    <t>Калия гидроксид, 90%, хлопья, technical grade, Panreac, 25 кг 211514.0416</t>
  </si>
  <si>
    <t>141481.1211</t>
  </si>
  <si>
    <t>Калия гидрофталат, pure, Panreac, 1 кг 141481.1211</t>
  </si>
  <si>
    <t>131481.1211</t>
  </si>
  <si>
    <t>Калия гидрофталат, для аналитики, ISO, Panreac, 1 кг 131481.1211</t>
  </si>
  <si>
    <t>131481.0416</t>
  </si>
  <si>
    <t>Калия гидрофталат, для аналитики, ISO, Panreac, 25 кг 131481.0416</t>
  </si>
  <si>
    <t>121522.0416</t>
  </si>
  <si>
    <t>Калия дисульфит, для аналитики, Panreac, 25 кг 121522.0416</t>
  </si>
  <si>
    <t>121522.1214</t>
  </si>
  <si>
    <t>Калия дисульфит, для аналитики, Panreac, 5 кг 121522.1214</t>
  </si>
  <si>
    <t>182142.1611</t>
  </si>
  <si>
    <t>Калия дихромат 1/24 моль/л р-р, SV, Panreac, 1 л 182142.1611</t>
  </si>
  <si>
    <t>181501.1611</t>
  </si>
  <si>
    <t>Калия дихромат 1/6 моль/л, SV, Panreac, 1 л 181501.1611</t>
  </si>
  <si>
    <t>181502.1611</t>
  </si>
  <si>
    <t>Калия дихромат 1/60 моль/л, SV, Panreac, 1 л 181502.1611</t>
  </si>
  <si>
    <t>131500.1211</t>
  </si>
  <si>
    <t>Калия дихромат, для аналитики, ACS, ISO, Panreac, 1 кг 131500.1211</t>
  </si>
  <si>
    <t>131500.1210</t>
  </si>
  <si>
    <t>Калия дихромат, для аналитики, ACS, ISO, Panreac, 500 г 131500.1210</t>
  </si>
  <si>
    <t>141540.1211</t>
  </si>
  <si>
    <t>Калия йодат, pure, Panreac, 1 кг 141540.1211</t>
  </si>
  <si>
    <t>131540.1211</t>
  </si>
  <si>
    <t>Калия йодат, для аналитики, ACS, Panreac, 1 кг 131540.1211</t>
  </si>
  <si>
    <t>241540.1608</t>
  </si>
  <si>
    <t>Калия йодат, для стандартизации р-ов (ACS-ISO), Panreac, 100 г 241540.1608</t>
  </si>
  <si>
    <t>241540.1521</t>
  </si>
  <si>
    <t>Калия йодат, для стандартизации р-ов (ACS-ISO), Panreac, 10х1,5 г 241540.1521</t>
  </si>
  <si>
    <t>171543.1609</t>
  </si>
  <si>
    <t>Калия йодид 10%-й р-р в/о, RE, 250 мл 171543.1609</t>
  </si>
  <si>
    <t>181544.1611</t>
  </si>
  <si>
    <t>Калия йодид, 0,1 моль/л р-р, SV, Panreac, 1 л 181544.1611</t>
  </si>
  <si>
    <t>182256.1611</t>
  </si>
  <si>
    <t>Калия йодид, 1 моль/л р-р, SV, Panreac, 1 л 182256.1611</t>
  </si>
  <si>
    <t>624572.1210</t>
  </si>
  <si>
    <t>Калия йодид, 30 %-й р-р, для винной пром-ти, Panreac, 500 мл 624572.1210</t>
  </si>
  <si>
    <t>131542.1214</t>
  </si>
  <si>
    <t>Калия йодид, для аналитики, ACS, ISO, Panreac, 5 кг 131542.1214</t>
  </si>
  <si>
    <t>121542.1211</t>
  </si>
  <si>
    <t>Калия йодид, для аналитики, ISO, Panreac, 1 кг 121542.1211</t>
  </si>
  <si>
    <t>121542.1209</t>
  </si>
  <si>
    <t>Калия йодид, для аналитики, ISO, Panreac, 250 г 121542.1209</t>
  </si>
  <si>
    <t>121542.1214</t>
  </si>
  <si>
    <t>Калия йодид, для аналитики, ISO, Panreac, 5 кг 121542.1214</t>
  </si>
  <si>
    <t>121542.1210</t>
  </si>
  <si>
    <t>Калия йодид, для аналитики, ISO, Panreac, 500 г 121542.1210</t>
  </si>
  <si>
    <t>201542.1214</t>
  </si>
  <si>
    <t>Калия йодид, пищ. (F.C.C.), Panreac, 5 кг 201542.1214</t>
  </si>
  <si>
    <t>141542.1214</t>
  </si>
  <si>
    <t>Калия йодид, (RFE, USP, BP, Ph. Eur., DAB), Panreac, 5 кг 141542.1214</t>
  </si>
  <si>
    <t>141542.1210</t>
  </si>
  <si>
    <t>Калия йодид, (RFE, USP, BP, Ph. Eur., DAB), Panreac, 500 г 141542.1210</t>
  </si>
  <si>
    <t>141490.0416</t>
  </si>
  <si>
    <t>Калия карбонат, pure, Panreac, 25 кг 141490.0416</t>
  </si>
  <si>
    <t>131490.1211</t>
  </si>
  <si>
    <t>Калия карбонат, для аналитики, ACS, ISO (Reag. Ph. Eur.), Panreac, 1 кг 131490.1211</t>
  </si>
  <si>
    <t>131490.0416</t>
  </si>
  <si>
    <t>Калия карбонат, для аналитики, ACS, ISO (Reag. Ph. Eur.), Panreac, 25 кг 131490.0416</t>
  </si>
  <si>
    <t>201490.1214</t>
  </si>
  <si>
    <t>Калия карбонат, пищ. (E-501i, F.C.C.), Panreac, 5 кг 201490.1214</t>
  </si>
  <si>
    <t>191490.0416</t>
  </si>
  <si>
    <t>Калия карбонат, (USP, BP, Ph. Eur.), Panreac, 25 кг 191490.0416</t>
  </si>
  <si>
    <t>131524.0416</t>
  </si>
  <si>
    <t>Калия нитрат, для аналитики, ISO, Panreac, 25 кг 131524.0416</t>
  </si>
  <si>
    <t>131524.1214</t>
  </si>
  <si>
    <t>Калия нитрат, для аналитики, ISO, Panreac, 5 кг 131524.1214</t>
  </si>
  <si>
    <t>201524.0416</t>
  </si>
  <si>
    <t>Калия нитрат, пищ (E-252, F.C.C.), Panreac, 25 кг 201524.0416</t>
  </si>
  <si>
    <t>141524.0416</t>
  </si>
  <si>
    <t>Калия нитрат, (RFE, BP, Ph. Eur.), Panreac, 25 кг 141524.0416</t>
  </si>
  <si>
    <t>141524.1214</t>
  </si>
  <si>
    <t>Калия нитрат, (RFE, BP, Ph. Eur.), Panreac, 5 кг 141524.1214</t>
  </si>
  <si>
    <t>141526.0416</t>
  </si>
  <si>
    <t>Калия оксалат 2-зам. 1-водн., extra pure, Panreac, 25 кг 141526.0416</t>
  </si>
  <si>
    <t>141526.1211</t>
  </si>
  <si>
    <t>Калия оксалат 2-зам. 1-водн., pure, Panreac, 1 кг 141526.1211</t>
  </si>
  <si>
    <t>121526.1211</t>
  </si>
  <si>
    <t>Калия оксалат 2-зам., 1-водн., для аналитики, Panreac, 1 кг 121526.1211</t>
  </si>
  <si>
    <t>303124.1920</t>
  </si>
  <si>
    <t>Калия перманганат 0,02 моль (3,161 г ),  0,1Н/1л  р-ра, Panreac, 1 ампула 303124.1920</t>
  </si>
  <si>
    <t>181529.1611</t>
  </si>
  <si>
    <t>Калия перманганат 0,02 моль, (0,1Н),  ( Reag. USP), Panreac, 1 л 181529.1611</t>
  </si>
  <si>
    <t>181529.1612</t>
  </si>
  <si>
    <t>Калия перманганат 0,2 моль, (1Н), Panreac, 2,5 л 181529.1612</t>
  </si>
  <si>
    <t>471527.1210</t>
  </si>
  <si>
    <t>Калия перманганат(макс. 0,000005% Hg)  PA-ACS Panreac, 500 г 471527.1210</t>
  </si>
  <si>
    <t>141527.1211</t>
  </si>
  <si>
    <t>Калия перманганат, фарм, (RFE, USP, BP, Ph. Eur.), Panreac, 1 кг 141527.1211</t>
  </si>
  <si>
    <t>141527.0716</t>
  </si>
  <si>
    <t>Калия перманганат, фарм, (RFE, USP, BP, Ph. Eur.), Panreac, 25 кг 141527.0716</t>
  </si>
  <si>
    <t>121525.1211</t>
  </si>
  <si>
    <t>Калия персульфат, для аналитики, Panreac, 1 кг 121525.1211</t>
  </si>
  <si>
    <t>201531.0914</t>
  </si>
  <si>
    <t>Калия сорбат, пищ (E-202, F.C.C.), Panreac, 5 кг 201531.0914</t>
  </si>
  <si>
    <t>141531.0914</t>
  </si>
  <si>
    <t>Калия сорбат, (RFE, USP-NF, BP, Ph. Eur.), Panreac, 5 кг 141531.0914</t>
  </si>
  <si>
    <t>141532.0416</t>
  </si>
  <si>
    <t>Калия сульфат, pure, Panreac, 25 кг 141532.0416</t>
  </si>
  <si>
    <t>141532.1214</t>
  </si>
  <si>
    <t>Калия сульфат, pure, Panreac, 5 кг 141532.1214</t>
  </si>
  <si>
    <t>131532.1211</t>
  </si>
  <si>
    <t>Калия сульфат, для аналитики, ACS, ISO, Panreac, 1 кг 131532.1211</t>
  </si>
  <si>
    <t>131532.0416</t>
  </si>
  <si>
    <t>Калия сульфат, для аналитики, ACS, ISO, Panreac, 25 кг 131532.0416</t>
  </si>
  <si>
    <t>131532.1214</t>
  </si>
  <si>
    <t>Калия сульфат, для аналитики, ACS, ISO, Panreac, 5 кг 131532.1214</t>
  </si>
  <si>
    <t>414724.1608</t>
  </si>
  <si>
    <t>Калия теллурит 3,5% р-р (добавка), для культивирования, Panreac, 100 мл 414724.1608</t>
  </si>
  <si>
    <t>15A299.1211</t>
  </si>
  <si>
    <t>Калия теллурит x-водн., 95%, для синтеза, Panreac, 1 кг 15A299.1211</t>
  </si>
  <si>
    <t>181535.1211</t>
  </si>
  <si>
    <t>Калия тиоцианат, 0,1 моль/л р-р, SV, Panreac, 1 л 181535.1211</t>
  </si>
  <si>
    <t>141534.1211</t>
  </si>
  <si>
    <t>Калия тиоцианат, pure, Panreac, 1 кг 141534.1211</t>
  </si>
  <si>
    <t>141534.0416</t>
  </si>
  <si>
    <t>Калия тиоцианат, pure, Panreac, 25 кг 141534.0416</t>
  </si>
  <si>
    <t>131534.1211</t>
  </si>
  <si>
    <t>Калия тиоцианат, для аналитики, ACS, ISO, Panreac, 1 кг 131534.1211</t>
  </si>
  <si>
    <t>131534.0416</t>
  </si>
  <si>
    <t>Калия тиоцианат, для аналитики, ACS, ISO, Panreac, 25 кг 131534.0416</t>
  </si>
  <si>
    <t>131534.1210</t>
  </si>
  <si>
    <t>Калия тиоцианат, для аналитики, ACS, ISO, Panreac, 500 г 131534.1210</t>
  </si>
  <si>
    <t>201509.0416</t>
  </si>
  <si>
    <t>Калия фосфат 1-зам., (E-340i, F.C.C.), пищ., Panreac, 25 кг 201509.0416</t>
  </si>
  <si>
    <t>131509.1210</t>
  </si>
  <si>
    <t>Калия фосфат 1-зам., 99% для аналитики, ACS, Panreac, 500 г 131509.1210</t>
  </si>
  <si>
    <t>131509.1211</t>
  </si>
  <si>
    <t>Калия фосфат 1-зам., для аналитики, ACS, Panreac, 1 кг 131509.1211</t>
  </si>
  <si>
    <t>131509.0416</t>
  </si>
  <si>
    <t>Калия фосфат 1-зам., для аналитики, ACS, Panreac, 25 кг 131509.0416</t>
  </si>
  <si>
    <t>131509.1214</t>
  </si>
  <si>
    <t>Калия фосфат 1-зам., для аналитики, ACS, Panreac, 5 кг 131509.1214</t>
  </si>
  <si>
    <t>121509.1211</t>
  </si>
  <si>
    <t>Калия фосфат 1-зам., для аналитики, Panreac, 1 кг 121509.1211</t>
  </si>
  <si>
    <t>121509.1214</t>
  </si>
  <si>
    <t>Калия фосфат 1-зам., для аналитики, Panreac, 5 кг 121509.1214</t>
  </si>
  <si>
    <t>141509.1211</t>
  </si>
  <si>
    <t>Калия фосфат 1-зам., (RFE, USP-NF, BP, Ph. Eur.), Panreac, 1 кг 141509.1211</t>
  </si>
  <si>
    <t>141509.0416</t>
  </si>
  <si>
    <t>Калия фосфат 1-зам., (RFE, USP-NF, BP, Ph. Eur.), Panreac, 25 кг 141509.0416</t>
  </si>
  <si>
    <t>141509.1210</t>
  </si>
  <si>
    <t>Калия фосфат 1-зам., (RFE, USP-NF, BP, Ph. Eur.), Panreac, 500 г 141509.1210</t>
  </si>
  <si>
    <t>142333.0416</t>
  </si>
  <si>
    <t>Калия фосфат 2-зам. 3-водн., extra pure, Panreac, 25 кг 142333.0416</t>
  </si>
  <si>
    <t>202333.0416</t>
  </si>
  <si>
    <t>Калия фосфат 2-зам. 3-водн., пищ. (E-340ii), Panreac, 25 кг 202333.0416</t>
  </si>
  <si>
    <t>201512.0914</t>
  </si>
  <si>
    <t>Калия фосфат 2-зам. б/в (E-340ii, F.C.C.), Panreac, 5 кг 201512.0914</t>
  </si>
  <si>
    <t>141512.0416</t>
  </si>
  <si>
    <t>Калия фосфат 2-зам. б/в, (RFE, BP, Ph. Eur.), Panreac, 25 кг 141512.0416</t>
  </si>
  <si>
    <t>141512.0914</t>
  </si>
  <si>
    <t>Калия фосфат 2-зам. б/в, (RFE, BP, Ph. Eur.), Panreac, 5 кг 141512.0914</t>
  </si>
  <si>
    <t>122333.1211</t>
  </si>
  <si>
    <t>Калия фосфат 2-зам., 3-водн., для аналитики, Panreac, 1 кг 122333.1211</t>
  </si>
  <si>
    <t>121512.1211</t>
  </si>
  <si>
    <t>Калия фосфат 2-зам., б/в, для аналитики, Panreac, 1 кг 121512.1211</t>
  </si>
  <si>
    <t>121512.0416</t>
  </si>
  <si>
    <t>Калия фосфат 2-зам., б/в, для аналитики, Panreac, 25 кг 121512.0416</t>
  </si>
  <si>
    <t>121512.0914</t>
  </si>
  <si>
    <t>Калия фосфат 2-зам., б/в, для аналитики, Panreac, 5 кг 121512.0914</t>
  </si>
  <si>
    <t>121512.1210</t>
  </si>
  <si>
    <t>Калия фосфат 2-зам., б/в, для аналитики, Panreac, 500 г 121512.1210</t>
  </si>
  <si>
    <t>141513.0416</t>
  </si>
  <si>
    <t>Калия фосфат 3-зам. 1,5-водн., pure, Panreac, 25 кг 141513.0416</t>
  </si>
  <si>
    <t>201513.0416</t>
  </si>
  <si>
    <t>Калия фосфат 3-зам. 1,5-водн., пищ. (E-340iii, F.C.C.), Panreac, 25 кг 201513.0416</t>
  </si>
  <si>
    <t>131493.0716</t>
  </si>
  <si>
    <t>Калия хлорат, для аналитики, ACS, Panreac, 25 кг 131493.0716</t>
  </si>
  <si>
    <t>141493.0716</t>
  </si>
  <si>
    <t>Калия хлорат, (Ph. Helv.), pure, pharma grade, Panreac, 25 кг 141493.0716</t>
  </si>
  <si>
    <t>211494.1214</t>
  </si>
  <si>
    <t>Калия хлорид,  technical grade, Panreac, 5 кг 211494.1214</t>
  </si>
  <si>
    <t>141494.0416</t>
  </si>
  <si>
    <t>Калия хлорид, pure, Panreac, 25 кг 141494.0416</t>
  </si>
  <si>
    <t>131494.0416</t>
  </si>
  <si>
    <t>Калия хлорид, для аналитики, ACS, ISO, Panreac, 25 кг 131494.0416</t>
  </si>
  <si>
    <t>241494.1608</t>
  </si>
  <si>
    <t>Калия хлорид, для стандартизации р-ов (ACS-ISO), Panreac, 100 г 241494.1608</t>
  </si>
  <si>
    <t>281495.1209</t>
  </si>
  <si>
    <t>Калия хлорид, насыщенный р-р, Panreac, 250 мл 281495.1209</t>
  </si>
  <si>
    <t>201494.0416</t>
  </si>
  <si>
    <t>Калия хлорид, пищ. (E-508, F.C.C.), Panreac, 25 кг 201494.0416</t>
  </si>
  <si>
    <t>191494.1211</t>
  </si>
  <si>
    <t>Калия хлорид, фарм (RFE, USP, BP, Ph. Eur.) Panreac, 1 кг 191494.1211</t>
  </si>
  <si>
    <t>191494.0416</t>
  </si>
  <si>
    <t>Калия хлорид, фарм, (RFE, USP, BP, Ph. Eur.), Panreac, 25 кг 191494.0416</t>
  </si>
  <si>
    <t>131497.1211</t>
  </si>
  <si>
    <t>Калия хромат (макс. 0,02% Na), для аналитики, ACS, Panreac,  1 кг 131497.1211</t>
  </si>
  <si>
    <t>281499.1209</t>
  </si>
  <si>
    <t>Калия хромат, 10% р-р, в/о, Panreac, 250 мл 281499.1209</t>
  </si>
  <si>
    <t>281498.1209</t>
  </si>
  <si>
    <t>Калия хромат, 5% р-р, в/о, Panreac, 250 мл 281498.1209</t>
  </si>
  <si>
    <t>141492.0416</t>
  </si>
  <si>
    <t>Калия цитрат 3-зам. 1-водн., (RFE, USP, BP, Ph. Eur.), Panreac, 25 кг 141492.0416</t>
  </si>
  <si>
    <t>201492.0416</t>
  </si>
  <si>
    <t>Калия цитрат, 3-зам., 1-водн., пищ. (E-332ii, F.C.C.), Panreac, 25 кг 201492.0416</t>
  </si>
  <si>
    <t>131729.1211</t>
  </si>
  <si>
    <t>Калия-натрия тартрат (виннокислый) 4-водн., для аналитики, ACS, ISO, Panreac, 1 кг 131729.1211</t>
  </si>
  <si>
    <t>131729.0416</t>
  </si>
  <si>
    <t>Калия-натрия тартрат (виннокислый) 4-водн., для аналитики, ACS, ISO, Panreac, 25 кг 131729.0416</t>
  </si>
  <si>
    <t>131729.1214</t>
  </si>
  <si>
    <t>Калия-натрия тартрат (виннокислый) 4-водн., для аналитики, ACS, ISO, Panreac, 5 кг 131729.1214</t>
  </si>
  <si>
    <t>131729.1210</t>
  </si>
  <si>
    <t>Калия-натрия тартрат (виннокислый) 4-водн., для аналитики, ACS, ISO, Panreac, 500 г 131729.1210</t>
  </si>
  <si>
    <t>141729.1211</t>
  </si>
  <si>
    <t>Калия - натрия тартрат (виннокислый) 4-водн., фарм (USP), Panreac, 1 кг 141729.1211</t>
  </si>
  <si>
    <t>313176.1210</t>
  </si>
  <si>
    <t>Кальций, ст. р-р Ca=1,000±0,002 г/л, AA, Panreac, 500 мл 313176.1210</t>
  </si>
  <si>
    <t>775950.1208</t>
  </si>
  <si>
    <t>Кальций, станд. р-р, 10,00 ± 0,02 г/л, для ICP, Panreac, 100 мл 775950.1208</t>
  </si>
  <si>
    <t>625409.1209</t>
  </si>
  <si>
    <t>Кальция гидроксид, 2 моль/л (суспензия), для винной пром-ти, Panreac, 250 мл 625409.1209</t>
  </si>
  <si>
    <t>202400.0416</t>
  </si>
  <si>
    <t>Кальция гидроксид, порошок, пищ. (E-526, F.C.C.), Panreac, 25 кг 202400.0416</t>
  </si>
  <si>
    <t>142400.0416</t>
  </si>
  <si>
    <t>Кальция гидроксид, порошок, (RFE, USP, BP, Ph. Eur.), Panreac, 25 кг 142400.0416</t>
  </si>
  <si>
    <t>142400.0914</t>
  </si>
  <si>
    <t>Кальция гидроксид, порошок, (RFE, USP, BP, Ph. Eur.), Panreac, 5 кг 142400.0914</t>
  </si>
  <si>
    <t>141226.0416</t>
  </si>
  <si>
    <t>Кальция гидрофосфат, 2-водн. (RFE, USP, BP, Ph. Eur.), фарм., Panreac, 25 кг 141226.0416</t>
  </si>
  <si>
    <t>141227.0416</t>
  </si>
  <si>
    <t>Кальция гидрофосфат, б/в (RFE, USP, BP, Ph. Eur.), фарм., Panreac, 25 кг 141227.0416</t>
  </si>
  <si>
    <t>143290.0914</t>
  </si>
  <si>
    <t>Кальция глюконат 1-водн., (Ph. Eur., USP) pure, pharma grade, Panreac, 5 кг 143290.0914</t>
  </si>
  <si>
    <t>141212.1211</t>
  </si>
  <si>
    <t>Кальция карбонат (RFE, USP, BP, Ph. Eur.), фарм., Panreac, 1 кг 141212.1211</t>
  </si>
  <si>
    <t>141212.0416</t>
  </si>
  <si>
    <t>Кальция карбонат (RFE, USP, BP, Ph. Eur.), фарм., Panreac, 25 кг 141212.0416</t>
  </si>
  <si>
    <t>121212.1211</t>
  </si>
  <si>
    <t>Кальция карбонат, осаждённый, для аналитики, Panreac, 1 кг 121212.1211</t>
  </si>
  <si>
    <t>201212.0416</t>
  </si>
  <si>
    <t>Кальция карбонат, осаждённый, пищ. (E-170i, F.C.C.), Panreac, 25 кг 201212.0416</t>
  </si>
  <si>
    <t>371231.1209</t>
  </si>
  <si>
    <t>Кальция нитрат 4-водн., LS, для биохимии, Panreac, 250 г 371231.1209</t>
  </si>
  <si>
    <t>141231.1211</t>
  </si>
  <si>
    <t>Кальция нитрат 4-водн., pure, Panreac, 1 кг 141231.1211</t>
  </si>
  <si>
    <t>141231.0416</t>
  </si>
  <si>
    <t>Кальция нитрат 4-водн., pure, Panreac, 25 кг 141231.0416</t>
  </si>
  <si>
    <t>141231.1214</t>
  </si>
  <si>
    <t>Кальция нитрат 4-водн., pure, Panreac, 5 кг 141231.1214</t>
  </si>
  <si>
    <t>131231.0416</t>
  </si>
  <si>
    <t>Кальция нитрат 4-водн., для аналитики, ACS, Panreac, 25 кг 131231.0416</t>
  </si>
  <si>
    <t>211234.1211</t>
  </si>
  <si>
    <t>Кальция оксид натуральный, кусковой,  technical grade, Panreac, 1 кг 211234.1211</t>
  </si>
  <si>
    <t>141818.0416</t>
  </si>
  <si>
    <t>Кальция стеарат, (RFE, USP-NF, BP, Ph. Eur.), Panreac, 25 кг 141818.0416</t>
  </si>
  <si>
    <t>131235.0416</t>
  </si>
  <si>
    <t>Кальция сульфат 2-водн., для аналитики, ACS, Panreac, 25 кг 131235.0416</t>
  </si>
  <si>
    <t>201235.0416</t>
  </si>
  <si>
    <t>Кальция сульфат, 2-водн., пищ. (E-516, F.C.C.), Panreac, 25 кг 201235.0416</t>
  </si>
  <si>
    <t>201228.0416</t>
  </si>
  <si>
    <t>Кальция фосфат 3-зам. (E-341iii, F.C.C.), Panreac, 25 кг 201228.0416</t>
  </si>
  <si>
    <t>141228.0416</t>
  </si>
  <si>
    <t>Кальция фосфат 3-зам. (RFE, BP, Ph. Eur.), фарм., Panreac, 25 кг 141228.0416</t>
  </si>
  <si>
    <t>191232.1214</t>
  </si>
  <si>
    <t>Кальция хлорид 2-водн.(порошок), (RFE, USP, BP, Ph. Eur.), Panreac, 5 кг 191232.1214</t>
  </si>
  <si>
    <t>141232.1214</t>
  </si>
  <si>
    <t>Кальция хлорид 2-водн., pure, Panreac, 5 кг 141232.1214</t>
  </si>
  <si>
    <t>131232.1211</t>
  </si>
  <si>
    <t>Кальция хлорид 2-водн., для аналитики, ACS, Panreac, 1 кг 131232.1211</t>
  </si>
  <si>
    <t>131232.0416</t>
  </si>
  <si>
    <t>Кальция хлорид 2-водн., для аналитики, ACS, Panreac, 25 кг 131232.0416</t>
  </si>
  <si>
    <t>131232.1214</t>
  </si>
  <si>
    <t>Кальция хлорид 2-водн., для аналитики, ACS, Panreac, 5 кг 131232.1214</t>
  </si>
  <si>
    <t>201232.0416</t>
  </si>
  <si>
    <t>Кальция хлорид, 2-водн., порошок (E-509, F.C.C.), Panreac, 25 кг 201232.0416</t>
  </si>
  <si>
    <t>204954.0416</t>
  </si>
  <si>
    <t>Кальция хлорид 2-водн., хлопья, пищ. (E-509, F.C.C.), Panreac, 25 кг 204954.0416</t>
  </si>
  <si>
    <t>141214.0416</t>
  </si>
  <si>
    <t>Кальция хлорид 6-водн., pure, Panreac, 25 кг 141214.0416</t>
  </si>
  <si>
    <t>121214.0416</t>
  </si>
  <si>
    <t>Кальция хлорид 6-водн., для аналитики, Panreac, 25 кг 121214.0416</t>
  </si>
  <si>
    <t>211221.0416</t>
  </si>
  <si>
    <t>Кальция хлорид, б/в,  технический, Panrec, 25 кг 211221.0416</t>
  </si>
  <si>
    <t>201213.0416</t>
  </si>
  <si>
    <t>Кальция цитрат, 3-зам., 4-водн., пищ. (E-333iii, F.C.C.), Panreac, 25 кг 201213.0416</t>
  </si>
  <si>
    <t>142652.0416</t>
  </si>
  <si>
    <t>DL-Камфора синтетическая, (USP), Panreac, 25 кг 142652.0416</t>
  </si>
  <si>
    <t>251179.1609</t>
  </si>
  <si>
    <t>Канадский бальзам, для гистологии, Panreac, 250 мл 251179.1609</t>
  </si>
  <si>
    <t>141149.0914</t>
  </si>
  <si>
    <t>Каолин (Ph. Eur.) pure, pharma grade, Panreac, 5 кг 141149.0914</t>
  </si>
  <si>
    <t>144441.0416</t>
  </si>
  <si>
    <t>Карбоксиметилцеллюлозы натр. соль, ср. вязкость, (RFE, USP, BP, Ph. Eur.), Panreac, 25 кг 144441.0416</t>
  </si>
  <si>
    <t>251824.1605</t>
  </si>
  <si>
    <t>Кармин (Лак карминовой кис-ты с содерж. Ca и  Al) (C.I. 75470), для клинич. диагностики, Panreac, 10 г 251824.1605</t>
  </si>
  <si>
    <t>251917.1611</t>
  </si>
  <si>
    <t>Карноя фиксатор, для клинич. диагностики, Panreac, 1 л 251917.1611</t>
  </si>
  <si>
    <t>173355.1211</t>
  </si>
  <si>
    <t>Карреза реагент I RE, 1 л 173355.1211</t>
  </si>
  <si>
    <t>173355.1214</t>
  </si>
  <si>
    <t>Карреза реагент I RE, 5 л 173355.1214</t>
  </si>
  <si>
    <t>173356.1211</t>
  </si>
  <si>
    <t>Карреза реагент II RE, 1 л 173356.1211</t>
  </si>
  <si>
    <t>173356.1214</t>
  </si>
  <si>
    <t>Карреза реагент II RE, 5 л 173356.1214</t>
  </si>
  <si>
    <t>141102.0416</t>
  </si>
  <si>
    <t>Квасцы алюмоаммонийные 12-водн. (USP), фарм., Panreac, 25 кг 141102.0416</t>
  </si>
  <si>
    <t>211087.0416</t>
  </si>
  <si>
    <t>Квасцы алюмокалиевые  безводн.,  technical grade, Panreac, 25 кг 211087.0416</t>
  </si>
  <si>
    <t>141103.0416</t>
  </si>
  <si>
    <t>Квасцы алюмокалиевые 12-водн. (RFE, USP, BP, Ph. Eur.), фарм., Panreac, 25 кг 141103.0416</t>
  </si>
  <si>
    <t>131103.0416</t>
  </si>
  <si>
    <t>Квасцы алюмокалиевые 12-водн., для аналитики, ACS, Panreac, 25 кг 131103.0416</t>
  </si>
  <si>
    <t>131365.1211</t>
  </si>
  <si>
    <t>Квасцы железоаммонийные 12-водн., для аналитики, ACS, ISO, Panreac, 1 кг 131365.1211</t>
  </si>
  <si>
    <t>131365.0416</t>
  </si>
  <si>
    <t>Квасцы железоаммонийные 12-водн., для аналитики, ACS, ISO, Panreac, 25 кг 131365.0416</t>
  </si>
  <si>
    <t>281366.1209</t>
  </si>
  <si>
    <t>Квасцы железоаммонийные, насыщ. р-р, Panreac, 250 мл 281366.1209</t>
  </si>
  <si>
    <t>141284.1214</t>
  </si>
  <si>
    <t>Квасцы хромокалиевые 12-водн., extra pure, Panreac, 5 кг 141284.1214</t>
  </si>
  <si>
    <t>141284.1210</t>
  </si>
  <si>
    <t>Квасцы хромокалиевые 12-водн., pure, Panreac, 500 г 141284.1210</t>
  </si>
  <si>
    <t>142475.1211</t>
  </si>
  <si>
    <t>Кизельгур, (USP-NF), Panreac, 1 кг 142475.1211</t>
  </si>
  <si>
    <t>142475.0416</t>
  </si>
  <si>
    <t>Кизельгур, (USP-NF), Panreac, 25 кг 142475.0416</t>
  </si>
  <si>
    <t>313177.1210</t>
  </si>
  <si>
    <t>Кобальт, ст. р-р Co=1,000±0,002 г/л, AA, Panreac, 500 мл 313177.1210</t>
  </si>
  <si>
    <t>766041.1208</t>
  </si>
  <si>
    <t>Кобальт, станд. р-р, 1,000 ± 0,002 г/л, для ICP, Panreac, 100 мл 766041.1208</t>
  </si>
  <si>
    <t>131255.0914</t>
  </si>
  <si>
    <t>Кобальта (II) ацетат 4-водн., для аналитики, ACS, Panreac, 5 кг 131255.0914</t>
  </si>
  <si>
    <t>141258.1211</t>
  </si>
  <si>
    <t>Кобальта (II) нитрат 6-водн., pure, Panreac, 1 кг 141258.1211</t>
  </si>
  <si>
    <t>141257.0416</t>
  </si>
  <si>
    <t>Кобальта (II) хлорид 6-водн., pure, Panreac, 25 кг 141257.0416</t>
  </si>
  <si>
    <t>131257.1214</t>
  </si>
  <si>
    <t>Кобальта (II) хлорид 6-водн., для аналитики, ACS, ISO, Panreac, 5 кг 131257.1214</t>
  </si>
  <si>
    <t>211279.1611</t>
  </si>
  <si>
    <t>Коллодий пластичный,  technical grade, 1 л 211279.1611</t>
  </si>
  <si>
    <t>211279.0616</t>
  </si>
  <si>
    <t>Коллодий пластичный, technical grade, 25 л 211279.0616</t>
  </si>
  <si>
    <t>211279.1609</t>
  </si>
  <si>
    <t>Коллодий пластичный,  technical grade, 250 мл 211279.1609</t>
  </si>
  <si>
    <t>211279.0314</t>
  </si>
  <si>
    <t>Коллодий пластичный,  technical grade, 5 л 211279.0314</t>
  </si>
  <si>
    <t>211278.1611</t>
  </si>
  <si>
    <t>Коллодия 4-8% р-р,  technical grade, 1 л 211278.1611</t>
  </si>
  <si>
    <t>211278.0616</t>
  </si>
  <si>
    <t>Коллодия 4-8% р-р,  technical grade, 25 л 211278.0616</t>
  </si>
  <si>
    <t>141278.1611</t>
  </si>
  <si>
    <t>Коллодия 4% р-р (USP), фарм., Panreac, 1 л 141278.1611</t>
  </si>
  <si>
    <t>141278.0616</t>
  </si>
  <si>
    <t>Коллодия 4% р-р (USP), фарм., Panreac, 25 л 141278.0616</t>
  </si>
  <si>
    <t>141278.1609</t>
  </si>
  <si>
    <t>Коллодия 4% р-р (USP), фарм., Panreac, 250 мл 141278.1609</t>
  </si>
  <si>
    <t>141278.0314</t>
  </si>
  <si>
    <t>Коллодия 4% р-р (USP), фарм., Panreac, 5 л 141278.0314</t>
  </si>
  <si>
    <t>285813.1611</t>
  </si>
  <si>
    <t>Композит 2, AQUAMETRIC, RV, Panreac, 1 л 285813.1611</t>
  </si>
  <si>
    <t>285812.1611</t>
  </si>
  <si>
    <t>Композит 5 AQUAMETRIC, RV, Panreac, 1 л 285812.1611</t>
  </si>
  <si>
    <t>285812.1612</t>
  </si>
  <si>
    <t>Композит 5, AQUAMETRIC, RV, Panreac, 2,5 л 285812.1612</t>
  </si>
  <si>
    <t>285812.1610</t>
  </si>
  <si>
    <t>Композит 5, AQUAMETRIC, RV, Panreac, 500 мл 285812.1610</t>
  </si>
  <si>
    <t>121611.1605</t>
  </si>
  <si>
    <t>Конго красный (C.I. 22120), для аналитики, Panreac, 10 г 121611.1605</t>
  </si>
  <si>
    <t>623146.1208</t>
  </si>
  <si>
    <t>Крахмал, 1 %-й р-р, для винной пром-ти, Panreac, 100 мл 623146.1208</t>
  </si>
  <si>
    <t>623146.1210</t>
  </si>
  <si>
    <t>Крахмал, 1 %-й р-р, для винной пром-ти, Panreac, 500 мл 623146.1210</t>
  </si>
  <si>
    <t>283146.1209</t>
  </si>
  <si>
    <t>Крахмал, 1% р-р, RV, Panreac, 250 мл 283146.1209</t>
  </si>
  <si>
    <t>624567.1210</t>
  </si>
  <si>
    <t>Крахмал, 2 %-й р-р, для винной пром-ти, Panreac, 500 мл 624567.1210</t>
  </si>
  <si>
    <t>121096.0416</t>
  </si>
  <si>
    <t>Крахмал, из картофеля, в/р, для аналитики, Panreac, 25 кг 121096.0416</t>
  </si>
  <si>
    <t>Креатин фосфат динатриевая соль 4-водн., Panreac, 25 г</t>
  </si>
  <si>
    <t>15A843.1611</t>
  </si>
  <si>
    <t>Крезол-о, 99%, для синтеза, Panreac, 1 кг 15A843.1611</t>
  </si>
  <si>
    <t>312683.1210</t>
  </si>
  <si>
    <t>Кремний, ст. р-р Si=1,00±0,05 г/г, AA, Panreac, 500 мл 312683.1210</t>
  </si>
  <si>
    <t>765997.1208</t>
  </si>
  <si>
    <t>Кремний, станд. р-р, 1,000 ± 0,002 г/л, для ICP, Panreac, 100 мл 765997.1208</t>
  </si>
  <si>
    <t>775998.1208</t>
  </si>
  <si>
    <t>Кремний, станд. р-р, 10,00 ± 0,02 г/л, для ICP, Panreac, 100 мл 775998.1208</t>
  </si>
  <si>
    <t>252532.1611</t>
  </si>
  <si>
    <t>Кристаллический фиолетовый оксалат, р-р по Грему-Хакеру, для клинич. диагностики, 1 л 252532.1611</t>
  </si>
  <si>
    <t>252532.1609</t>
  </si>
  <si>
    <t>Кристаллический фиолетовый оксалат, р-р по Грему-Хакеру, для клинич. диагностики, 250 мл 252532.1609</t>
  </si>
  <si>
    <t>142080.0416</t>
  </si>
  <si>
    <t>Ксилоза-D, (RFE, BP, Ph. Eur.), Panreac, 25 кг 142080.0416</t>
  </si>
  <si>
    <t>142080.1209</t>
  </si>
  <si>
    <t>D-Ксилоза, (RFE, BP, Ph. Eur.), Panreac, 250 г 142080.1209</t>
  </si>
  <si>
    <t>161769.2711</t>
  </si>
  <si>
    <t>Ксилол 98,5% смесь изомеров, для синтеза, Panreac, 1 л 161769.2711</t>
  </si>
  <si>
    <t>161769.1714</t>
  </si>
  <si>
    <t>Ксилол 98,5% смесь изомеров, для синтеза, Panreac, 5 л 161769.1714</t>
  </si>
  <si>
    <t>142767.1612</t>
  </si>
  <si>
    <t>Ксилол-о, pure, Panreac, 2,5 л 142767.1612</t>
  </si>
  <si>
    <t>211769.2711</t>
  </si>
  <si>
    <t>Ксилол, смесь изомеров,  technical grade, Panreac, 1 л 211769.2711</t>
  </si>
  <si>
    <t>211769.0616</t>
  </si>
  <si>
    <t>Ксилол, смесь изомеров,  technical grade, Panreac, 25 л 211769.0616</t>
  </si>
  <si>
    <t>211769.1714</t>
  </si>
  <si>
    <t>Ксилол, смесь изомеров,  technical grade, Panreac, 5 л 211769.1714</t>
  </si>
  <si>
    <t>141769.1612</t>
  </si>
  <si>
    <t>Ксилол, смесь изомеров, extra pure, Panreac, 2,5 л 141769.1612</t>
  </si>
  <si>
    <t>141769.0616</t>
  </si>
  <si>
    <t>Ксилол, смесь изомеров, extra pure, Panreac, 25 л 141769.0616</t>
  </si>
  <si>
    <t>141769.0314</t>
  </si>
  <si>
    <t>Ксилол, смесь изомеров, extra pure, Panreac, 5 л 141769.0314</t>
  </si>
  <si>
    <t>131769.2711</t>
  </si>
  <si>
    <t>Ксилол, смесь изомеров, для аналитики, ACS, ISO, Panreac, 1 л 131769.2711</t>
  </si>
  <si>
    <t>131769.0616</t>
  </si>
  <si>
    <t>Ксилол, смесь изомеров, для аналитики, ACS, ISO, Panreac, 25 л 131769.0616</t>
  </si>
  <si>
    <t>131769.0314</t>
  </si>
  <si>
    <t>Ксилол, смесь изомеров, для аналитики, ACS, ISO, Panreac, 5 л 131769.0314</t>
  </si>
  <si>
    <t>251769.2711</t>
  </si>
  <si>
    <t>Ксилол, смесь изомеров, для клинич. диагностики, Panreac, 1 л 251769.2711</t>
  </si>
  <si>
    <t>251769.2714</t>
  </si>
  <si>
    <t>Ксилол, смесь изомеров, для клинич. диагностики, Panreac, 5 л 251769.2714</t>
  </si>
  <si>
    <t>175639.1214</t>
  </si>
  <si>
    <t>Кьельдаля катализатор (Cu) (9% in CuSO4.5H2O) табл., Panreac, 5 кг 175639.1214</t>
  </si>
  <si>
    <t>172429.1214</t>
  </si>
  <si>
    <t>Кьельдаля катализатор в  (Cu-Se) порошок RE, 5 кг 172429.1214</t>
  </si>
  <si>
    <t>175570.1246</t>
  </si>
  <si>
    <t>Кьельдаля катализатор в табл. (Cu-Se) (9% CuSO4.5H2O + 0,9% Se), Panreac,4 кг 175570.1246</t>
  </si>
  <si>
    <t>173349.1296</t>
  </si>
  <si>
    <t>Кьельдаля катализатор табл. (Cu-TiO2), Panreac, 3,71 кг 173349.1296</t>
  </si>
  <si>
    <t>173348.1213</t>
  </si>
  <si>
    <t>Кьельдаля катализатор табл. (Se) RE, Panreac, 3,5 кг 173348.1213</t>
  </si>
  <si>
    <t>173348.1214</t>
  </si>
  <si>
    <t>Кьельдаля катализатор табл. (Se), Panreac, 5 кг 173348.1214</t>
  </si>
  <si>
    <t>173350.1213</t>
  </si>
  <si>
    <t>Кьельдаля катализатор табл.(Cu) (0,3% in CuSO4.5H2O), Panreac, 3,5 кг 173350.1213</t>
  </si>
  <si>
    <t>173350.1214</t>
  </si>
  <si>
    <t>Кьельдаля катализатор табл.(Cu) (0,3% in CuSO4.5H2O), Panreac, 5 кг 173350.1214</t>
  </si>
  <si>
    <t>172926.1213</t>
  </si>
  <si>
    <t>Кьельдаля катализатор, табл. (Cu-Se) (1,5% CuSO4.5H2O + 2% Se), Panreac, 3,5 кг 172926.1213</t>
  </si>
  <si>
    <t>172926.1214</t>
  </si>
  <si>
    <t>Кьельдаля катализатор, табл. (Cu-Se) (1,5% CuSO4.5H2O + 2% Se), Panreac, 5 кг 172926.1214</t>
  </si>
  <si>
    <t>172926.1211</t>
  </si>
  <si>
    <t>Кьельдаля катализатор, табл. (Cu-Se) (1,5% CuSO4.5H2O + 2% Se), RE, 1 кг 172926.1211</t>
  </si>
  <si>
    <t>141375.0416</t>
  </si>
  <si>
    <t>Лактоза 1-водн. (RFE, USP-NF, BP, Ph. Eur.), фарм., Panreac, 25 кг 141375.0416</t>
  </si>
  <si>
    <t>141375.0914</t>
  </si>
  <si>
    <t>Лактоза 1-водн. (RFE, USP-NF, BP, Ph. Eur.), фарм., Panreac, 5 кг 141375.0914</t>
  </si>
  <si>
    <t>141375.1210</t>
  </si>
  <si>
    <t>Лактоза 1-водн. (RFE, USP-NF, BP, Ph. Eur.), фарм., Panreac, 500 г 141375.1210</t>
  </si>
  <si>
    <t>253724.1608</t>
  </si>
  <si>
    <t>Лактофенол синий, р-р, для клинич. диагностики, Panreac, 100 мл 253724.1608</t>
  </si>
  <si>
    <t>122705.1609</t>
  </si>
  <si>
    <t>Лантана (III) оксид, для аналитики, Panreac, 250 г 122705.1609</t>
  </si>
  <si>
    <t>122669.1209</t>
  </si>
  <si>
    <t>Лантана нитрат 6-водн, для аналитики, Panreac, 250 г 122669.1209</t>
  </si>
  <si>
    <t>141018.0416</t>
  </si>
  <si>
    <t>Лимонная кислота 1-водн. (RFE, USP, BP, Ph. Eur., JP), фарм., Panreac, 25 кг 141018.0416</t>
  </si>
  <si>
    <t>141018.1214</t>
  </si>
  <si>
    <t>Лимонная кислота 1-водн. (RFE, USP, BP, Ph. Eur., JP), фарм., Panreac, 5 кг 141018.1214</t>
  </si>
  <si>
    <t>131018.0416</t>
  </si>
  <si>
    <t>Лимонная кислота 1-водный, ACS-ISO, для аналитики, Panreac, 25 кг 131018.0416</t>
  </si>
  <si>
    <t>131018.1214</t>
  </si>
  <si>
    <t>Лимонная кислота 1-водный, ACS-ISO, для аналитики, Panreac, 5 кг 131018.1214</t>
  </si>
  <si>
    <t>201808.0416</t>
  </si>
  <si>
    <t>Лимонная кислота б/в, (E-330, F.C.C.) пищ., Panreac, 25 кг 201808.0416</t>
  </si>
  <si>
    <t>201808.1214</t>
  </si>
  <si>
    <t>Лимонная кислота б/в, (E-330, F.C.C.) пищ., Panreac, 5 кг 201808.1214</t>
  </si>
  <si>
    <t>131808.1211</t>
  </si>
  <si>
    <t>Лимонная кислота б/в, для аналитики, ACS, Panreac, 1 кг 131808.1211</t>
  </si>
  <si>
    <t>131808.0416</t>
  </si>
  <si>
    <t>Лимонная кислота б/в, для аналитики, ACS, Panreac, 25 кг 131808.0416</t>
  </si>
  <si>
    <t>141808.0416</t>
  </si>
  <si>
    <t>Лимонная кислота б/в, (RFE, USP, BP, Ph. Eur., JP), Panreac, 25 кг 141808.0416</t>
  </si>
  <si>
    <t>313183.1210</t>
  </si>
  <si>
    <t>Литий, ст. р-р Li=1,000±0,002 г/л AA, Panreac, 500 мл 313183.1210</t>
  </si>
  <si>
    <t>766059.1208</t>
  </si>
  <si>
    <t>Литий, станд. р-р, 1,000 ± 0,002 г/л, для ICP, Panreac, 100 мл 766059.1208</t>
  </si>
  <si>
    <t>141928.1216</t>
  </si>
  <si>
    <t>Лития гидроксид 1-водн., (USP), Panreac, 25 кг 141928.1216</t>
  </si>
  <si>
    <t>141391.1209</t>
  </si>
  <si>
    <t>Лития карбонат, pure, Panreac, 250 г 141391.1209</t>
  </si>
  <si>
    <t>131391.1210</t>
  </si>
  <si>
    <t>Лития карбонат, для аналитики, ACS, Panreac, 500 г 131391.1210</t>
  </si>
  <si>
    <t>122903.1211</t>
  </si>
  <si>
    <t>Лития тетраборат, для аналитики, Panreac, 1 кг 122903.1211</t>
  </si>
  <si>
    <t>141392.1214</t>
  </si>
  <si>
    <t>Лития хлорид, pure, Panreac, 5 кг 141392.1214</t>
  </si>
  <si>
    <t>251774.1608</t>
  </si>
  <si>
    <t>Люголя р-р, для клинич. диагностики, Panreac, 100 мл 251774.1608</t>
  </si>
  <si>
    <t>251774.1609</t>
  </si>
  <si>
    <t>Люголя р-р, для клинич. диагностики, Panreac, 250 мл 251774.1609</t>
  </si>
  <si>
    <t>765917.1208</t>
  </si>
  <si>
    <t>Лютеций, станд. р-р, 1,000 ± 0,002 г/л, для ICP, Panreac, 100 мл 765917.1208</t>
  </si>
  <si>
    <t>211841.1106</t>
  </si>
  <si>
    <t>Магний металл., лента,  technical grade, Panreac, 25 г 211841.1106</t>
  </si>
  <si>
    <t>141945.0914</t>
  </si>
  <si>
    <t>Магний металлический, стружка, pure, Panreac, 5 кг 141945.0914</t>
  </si>
  <si>
    <t>281280.1211</t>
  </si>
  <si>
    <t>Магний-комплексон, 0,1 моль/л р-р, Panreac, 1 л 281280.1211</t>
  </si>
  <si>
    <t>313184.1210</t>
  </si>
  <si>
    <t>Магний, ст. р-р Mg=1,000±0,002 г/л, AА, Panreac, 500 мл 313184.1210</t>
  </si>
  <si>
    <t>766051.1208</t>
  </si>
  <si>
    <t>Магний, станд. р-р, 1,000 ± 0,002 г/л, для ICP, Panreac, 100 мл 766051.1208</t>
  </si>
  <si>
    <t>775976.1208</t>
  </si>
  <si>
    <t>Магний, станд. р-р, 10,00 ± 0,02 г/л, для ICP, Panreac, 100 мл 775976.1208</t>
  </si>
  <si>
    <t>122433.0416</t>
  </si>
  <si>
    <t>Магния бромид 6-водн., для аналитики, Panreac, 25 кг 122433.0416</t>
  </si>
  <si>
    <t>141840.0416</t>
  </si>
  <si>
    <t>Магния гидроксид, (RFE, BP, Ph. Eur.), Panreac, 25 кг 141840.0416</t>
  </si>
  <si>
    <t>201927.0416</t>
  </si>
  <si>
    <t>Магния гидрофосфат, пищ. (E-343ii, F.C.C.), Panreac, 25 кг 201927.0416</t>
  </si>
  <si>
    <t>131402.0416</t>
  </si>
  <si>
    <t>Магния нитрат 6-водн., для аналитики, ACS, Panreac, 25 кг 131402.0416</t>
  </si>
  <si>
    <t>131402.1210</t>
  </si>
  <si>
    <t>Магния нитрат 6-водн., для аналитики, ACS, Panreac, 500 г 131402.1210</t>
  </si>
  <si>
    <t>211276.0416</t>
  </si>
  <si>
    <t>Магния оксид, хим. чистый, Panreac, 25 кг 211276.0416</t>
  </si>
  <si>
    <t>136064.1210</t>
  </si>
  <si>
    <t>Магния перхлорат x-водн., для аналитики, ACS, Panreac, 500 г 136064.1210</t>
  </si>
  <si>
    <t>142029.0415</t>
  </si>
  <si>
    <t>Магния стеарат, фарм (RFE, BP, Ph. Eur.), Panreac, 10 кг 142029.0415</t>
  </si>
  <si>
    <t>141404.0416</t>
  </si>
  <si>
    <t>Магния сульфат 7-водн. (RFE, USP, BP, Ph. Eur.), фарм., Panreac, 25 кг 141404.0416</t>
  </si>
  <si>
    <t>141404.0914</t>
  </si>
  <si>
    <t>Магния сульфат 7-водн. (RFE, USP, BP, Ph. Eur.), фарм., Panreac, 5 кг 141404.0914</t>
  </si>
  <si>
    <t>131404.0416</t>
  </si>
  <si>
    <t>Магния сульфат 7-водн., для аналитики, ACS, Panreac, 25 кг 131404.0416</t>
  </si>
  <si>
    <t>131404.0914</t>
  </si>
  <si>
    <t>Магния сульфат 7-водн., для аналитики, ACS, Panreac, 5 кг 131404.0914</t>
  </si>
  <si>
    <t>201404.0416</t>
  </si>
  <si>
    <t>Магния сульфат 7-водный, (F.C.C.) пищ., Panreac, 25 кг 201404.0416</t>
  </si>
  <si>
    <t>201404.1214</t>
  </si>
  <si>
    <t>Магния сульфат 7-водный, (F.C.C.) пищ., Panreac, 5 кг 201404.1214</t>
  </si>
  <si>
    <t>142486.1211</t>
  </si>
  <si>
    <t>Магния сульфат б/в, pure, Panreac, 1 кг 142486.1211</t>
  </si>
  <si>
    <t>212486.0416</t>
  </si>
  <si>
    <t>Магния сульфат б/в, химически чистый, Panreac, 25 кг 212486.0416</t>
  </si>
  <si>
    <t>141673.0416</t>
  </si>
  <si>
    <t>Магния сульфат, 65%, сухой, порошок, (BP), Panreac, 25 кг 141673.0416</t>
  </si>
  <si>
    <t>201399.0416</t>
  </si>
  <si>
    <t>Магния фосфат, 3-зам., пищ. (F.C.C.), Panreac, 25 кг 201399.0416</t>
  </si>
  <si>
    <t>141396.0416</t>
  </si>
  <si>
    <t>Магния хлорид 6-водн. (RFE, BP, Ph. Eur.), фарм., Panreac, 25 кг 141396.0416</t>
  </si>
  <si>
    <t>141396.0914</t>
  </si>
  <si>
    <t>Магния хлорид 6-водн. (RFE, BP, Ph. Eur.), фарм., Panreac, 5 кг 141396.0914</t>
  </si>
  <si>
    <t>141396.1210</t>
  </si>
  <si>
    <t>Магния хлорид 6-водн. (RFE, BP, Ph. Eur.), фарм., Panreac, 500 г 141396.1210</t>
  </si>
  <si>
    <t>191396.1211</t>
  </si>
  <si>
    <t>Магния хлорид 6-водн., (USP, BP, Ph. Eur.), Panreac, 1 кг 191396.1211</t>
  </si>
  <si>
    <t>191396.0914</t>
  </si>
  <si>
    <t>Магния хлорид 6-водн., (USP, BP, Ph. Eur.), Panreac, 5 кг 191396.0914</t>
  </si>
  <si>
    <t>201396.0416</t>
  </si>
  <si>
    <t>Магния хлорид, 6-водн., пищ. (E-511, F.C.C.), Panreac, 25 кг 201396.0416</t>
  </si>
  <si>
    <t>147118.1211</t>
  </si>
  <si>
    <t>Магния цитрат pure, Panreac, 1 кг 147118.1211</t>
  </si>
  <si>
    <t>147118.1214</t>
  </si>
  <si>
    <t>Магния цитрат pure, Panreac, 5 кг 147118.1214</t>
  </si>
  <si>
    <t>Малатдегидрогеназа, 1200 ед/мг, Panreac, 25 кЕд</t>
  </si>
  <si>
    <t>251761.1606</t>
  </si>
  <si>
    <t>Малахитовый зелёный оксалат, (C.I. 42000), Panreac, 25 г 251761.1606</t>
  </si>
  <si>
    <t>141882.1211</t>
  </si>
  <si>
    <t>Малеиновая кислота, (RFE, BP, Ph. Eur.), Panreac, 1 кг 141882.1211</t>
  </si>
  <si>
    <t>141882.0416</t>
  </si>
  <si>
    <t>Малеиновая кислота, (RFE, BP, Ph. Eur.), Panreac, 25 кг 141882.0416</t>
  </si>
  <si>
    <t>141797.1208</t>
  </si>
  <si>
    <t>Мальтоза-D(+) 1-водн., pure, Panreac, 100 г 141797.1208</t>
  </si>
  <si>
    <t>141797.0914</t>
  </si>
  <si>
    <t>Мальтоза-D(+) 1-водн., pure, Panreac, 5 кг 141797.0914</t>
  </si>
  <si>
    <t>132067.0914</t>
  </si>
  <si>
    <t>Маннит-D(-), для аналитики, ACS, Panreac, 5 кг 132067.0914</t>
  </si>
  <si>
    <t>202067.0416</t>
  </si>
  <si>
    <t>D(-)-Маннит, пищ. (E-421, F.C.C.), Panreac, 25 кг 202067.0416</t>
  </si>
  <si>
    <t>142067.0416</t>
  </si>
  <si>
    <t>D-Маннит, (RFE, USP, BP, Ph. Eur.), Panreac, 25 кг 142067.0416</t>
  </si>
  <si>
    <t>142067.0914</t>
  </si>
  <si>
    <t>D-Маннит, (RFE, USP, BP, Ph. Eur.), Panreac, 5 кг 142067.0914</t>
  </si>
  <si>
    <t>373195.1208</t>
  </si>
  <si>
    <t>Манноза-D(+), LS, для биохимии, Panreac, 100 г 373195.1208</t>
  </si>
  <si>
    <t>373195.1210</t>
  </si>
  <si>
    <t>Манноза-D(+), LS, для биохимии, Panreac, 500 г 373195.1210</t>
  </si>
  <si>
    <t>313185.1210</t>
  </si>
  <si>
    <t>Марганец, ст. р-р, 1,000 ± 0,002 г/ л, ААС, Panreac, 500 мл 313185.1210</t>
  </si>
  <si>
    <t>766052.1208</t>
  </si>
  <si>
    <t>Марганец, станд. р-р, 1,000 ± 0,002 г/л, для ICP, Panreac, 100 мл 766052.1208</t>
  </si>
  <si>
    <t>775977.1208</t>
  </si>
  <si>
    <t>Марганец, станд. р-р, 10,00 ± 0,02 г/л, для ICP, Panreac, 100 мл 775977.1208</t>
  </si>
  <si>
    <t>141409.0914</t>
  </si>
  <si>
    <t>Марганца (II) карбонат x-водн., pure, Panreac, 5 кг 141409.0914</t>
  </si>
  <si>
    <t>123224.0416</t>
  </si>
  <si>
    <t>Марганца (II) нитрат 4-водн., для аналитики, Panreac, 25 кг 123224.0416</t>
  </si>
  <si>
    <t>123224.1214</t>
  </si>
  <si>
    <t>Марганца (II) нитрат 4-водн., для аналитики, Panreac, 5 кг 123224.1214</t>
  </si>
  <si>
    <t>123224.1210</t>
  </si>
  <si>
    <t>Марганца (II) нитрат 4-водн., для аналитики, Panreac, 500 г 123224.1210</t>
  </si>
  <si>
    <t>141413.1211</t>
  </si>
  <si>
    <t>Марганца (II) сульфат 1-водн. (USP, BP, Ph. Eur.), фарм., Panreac, 1 кг 141413.1211</t>
  </si>
  <si>
    <t>141413.0416</t>
  </si>
  <si>
    <t>Марганца (II) сульфат 1-водн. (USP, BP, Ph. Eur.), фарм., Panreac, 25 кг 141413.0416</t>
  </si>
  <si>
    <t>141413.1214</t>
  </si>
  <si>
    <t>Марганца (II) сульфат 1-водн. (USP, BP, Ph. Eur.), фарм., Panreac, 5 кг 141413.1214</t>
  </si>
  <si>
    <t>131413.1211</t>
  </si>
  <si>
    <t>Марганца (II) сульфат 1-водн., для аналитики, ACS, Panreac, 1 кг 131413.1211</t>
  </si>
  <si>
    <t>131413.0416</t>
  </si>
  <si>
    <t>Марганца (II) сульфат 1-водн., для аналитики, ACS, Panreac, 25 кг 131413.0416</t>
  </si>
  <si>
    <t>201413.1214</t>
  </si>
  <si>
    <t>Марганца (II) сульфат, пищ. (F.C.C.), Panreac, 5 кг 201413.1214</t>
  </si>
  <si>
    <t>131410.1214</t>
  </si>
  <si>
    <t>Марганца (II) хлорид 4-водн., для аналитики, ACS, Panreac, 5 кг 131410.1214</t>
  </si>
  <si>
    <t>131410.1210</t>
  </si>
  <si>
    <t>Марганца (II) хлорид 4-водн., для аналитики, ACS, Panreac, 500 г 131410.1210</t>
  </si>
  <si>
    <t>191410.0416</t>
  </si>
  <si>
    <t>Марганца (II) хлорид 4-водн., (USP), Panreac, 25 кг 191410.0416</t>
  </si>
  <si>
    <t>201003.1214</t>
  </si>
  <si>
    <t>Масло вазелиновое, пищ. (F.C.C.), Panreac, 5 л 201003.1214</t>
  </si>
  <si>
    <t>144564.1611</t>
  </si>
  <si>
    <t>Масло касторовое, (RFE, BP, Ph. Eur., DAB), Panreac, 1 л 144564.1611</t>
  </si>
  <si>
    <t>144564.1214</t>
  </si>
  <si>
    <t>Масло касторовое, (RFE, BP, Ph. Eur., DAB), Panreac, 5 л 144564.1214</t>
  </si>
  <si>
    <t>211302.0716</t>
  </si>
  <si>
    <t>Масло терпентиновое, стаб. 100 ppm DL-a-токоферролом,  technical grade, Panreac, 25 л 211302.0716</t>
  </si>
  <si>
    <t>151825.1216</t>
  </si>
  <si>
    <t>Меди (I) оксид, красный, 97 %, для синтеза, Panreac, 25 кг 151825.1216</t>
  </si>
  <si>
    <t>131265.1211</t>
  </si>
  <si>
    <t>Меди (I) хлорид, для аналитики, ACS, Panreac, 1 кг 131265.1211</t>
  </si>
  <si>
    <t>141261.1210</t>
  </si>
  <si>
    <t>Меди (II) ацетат 1-водн., pure, Panreac, 500 г 141261.1210</t>
  </si>
  <si>
    <t>141262.1211</t>
  </si>
  <si>
    <t>Меди (II) гидроксикарбонат, pure, Panreac, 1 кг 141262.1211</t>
  </si>
  <si>
    <t>131267.1214</t>
  </si>
  <si>
    <t>Меди (II) нитрат 3-водн., для аналитики, ACS, Panreac, 5 кг 131267.1214</t>
  </si>
  <si>
    <t>181271.1211</t>
  </si>
  <si>
    <t>Меди (II) сульфат 0,1 моль/л (0,1 М) р-р, SV, Panreac, 1 л 181271.1211</t>
  </si>
  <si>
    <t>141270.0416</t>
  </si>
  <si>
    <t>Меди (II) cульфат 5-водн. (RFE, BP, Ph. Eur.), фарм., Panreac, 25 кг 141270.0416</t>
  </si>
  <si>
    <t>141270.1214</t>
  </si>
  <si>
    <t>Меди (II) cульфат 5-водн. (RFE, BP, Ph. Eur.), фарм., Panreac, 5 кг 141270.1214</t>
  </si>
  <si>
    <t>131270.1211</t>
  </si>
  <si>
    <t>Меди (II) сульфат 5-водн., для аналитики, ACS, ISO, Panreac, 1 кг 131270.1211</t>
  </si>
  <si>
    <t>131270.0416</t>
  </si>
  <si>
    <t>Меди (II) сульфат 5-водн., для аналитики, ACS, ISO, Panreac, 25 кг 131270.0416</t>
  </si>
  <si>
    <t>131270.1214</t>
  </si>
  <si>
    <t>Меди (II) сульфат 5-водн., для аналитики, ACS, ISO, Panreac, 5 кг 131270.1214</t>
  </si>
  <si>
    <t>122726.1209</t>
  </si>
  <si>
    <t>Меди (II) сульфат б/в, для аналитики, Panreac, 250 г 122726.1209</t>
  </si>
  <si>
    <t>122726.1214</t>
  </si>
  <si>
    <t>Меди (II) сульфат б/в, для аналитики, Panreac, 5 кг 122726.1214</t>
  </si>
  <si>
    <t>142726.0416</t>
  </si>
  <si>
    <t>Меди (II) сульфат б/в, (RFE, BP, Ph. Eur.), Panreac, 25 кг 142726.0416</t>
  </si>
  <si>
    <t>142726.1214</t>
  </si>
  <si>
    <t>Меди (II) сульфат б/в, (RFE, BP, Ph. Eur.), Panreac, 5 кг 142726.1214</t>
  </si>
  <si>
    <t>253296.2711</t>
  </si>
  <si>
    <t>Меди (II) сульфат, р-р с плотностью1,053, для клинич. диагностики, Panreac, 1 л 253296.2711</t>
  </si>
  <si>
    <t>253295.2711</t>
  </si>
  <si>
    <t>Меди (II) сульфат, р-р с плотностью1,055, для клинич. диагностики, Panreac, 1 л 253295.2711</t>
  </si>
  <si>
    <t>141264.1211</t>
  </si>
  <si>
    <t>Меди (II) хлорид 2-водн. (USP), фарм., Panreac, 1 кг 141264.1211</t>
  </si>
  <si>
    <t>141264.0416</t>
  </si>
  <si>
    <t>Меди (II) хлорид 2-водн. (USP), фарм., Panreac, 25 кг 141264.0416</t>
  </si>
  <si>
    <t>141264.1214</t>
  </si>
  <si>
    <t>Меди (II) хлорид 2-водн. (USP), фарм., Panreac, 5 кг 141264.1214</t>
  </si>
  <si>
    <t>141264.1210</t>
  </si>
  <si>
    <t>Меди (II) хлорид 2-водн. (USP), фарм., Panreac, 500 г 141264.1210</t>
  </si>
  <si>
    <t>131264.1211</t>
  </si>
  <si>
    <t>Меди (II) хлорид 2-водн., для аналитики, ACS, Panreac, 1 кг 131264.1211</t>
  </si>
  <si>
    <t>131264.0416</t>
  </si>
  <si>
    <t>Меди (II) хлорид 2-водн., для аналитики. ACS, Panreac, 25 кг 131264.0416</t>
  </si>
  <si>
    <t>172308.1611</t>
  </si>
  <si>
    <t>Меди (II) этилендиамин, реагент RE, Panreac, 1 л 172308.1611</t>
  </si>
  <si>
    <t>172308.1612</t>
  </si>
  <si>
    <t>Меди (II) этилендиамин, реагент RE, Panreac, 2.5 л 172308.1612</t>
  </si>
  <si>
    <t>141266.1611</t>
  </si>
  <si>
    <t>Медь, мет. порошок, pure, Panreac, 1 кг 141266.1611</t>
  </si>
  <si>
    <t>313178.1210</t>
  </si>
  <si>
    <t>Медь, ст. р-р Cu=1,000±0,002 г/л, AA, Panreac, 500 мл 313178.1210</t>
  </si>
  <si>
    <t>766042.1208</t>
  </si>
  <si>
    <t>Медь, станд. р-р, 1,000 ± 0,002 г/л, для ICP, Panreac, 100 мл 766042.1208</t>
  </si>
  <si>
    <t>775955.1208</t>
  </si>
  <si>
    <t>Медь, станд. р-р, 10,00 ± 0,02 г/л, для ICP, Panreac, 100 мл 775955.1208</t>
  </si>
  <si>
    <t>376021.1609</t>
  </si>
  <si>
    <t>Морфолино-2-этансульфоновая кислота, 1-водн., для биохимии, Panreac, 250 г 376021.1609</t>
  </si>
  <si>
    <t>733080.1646</t>
  </si>
  <si>
    <t>Метил-1- пирролидон-2, LS, Panreac, 4 л 733080.1646</t>
  </si>
  <si>
    <t>143080.1612</t>
  </si>
  <si>
    <t>1-Метил-2-пирролидон, (BP, Ph. Eur.),  pure, pharma grade, Panreac, 2,5 л 143080.1612</t>
  </si>
  <si>
    <t>163080.1214</t>
  </si>
  <si>
    <t>1-Метил-2-Пирролидон, 99%, для синтеза, Panreac, 5 л 163080.1214</t>
  </si>
  <si>
    <t>733080.1612</t>
  </si>
  <si>
    <t>1-Метил-2-пирролидон, LS, для синтеза пептидов, Panreac, 2,5 л 733080.1612</t>
  </si>
  <si>
    <t>133080.1611</t>
  </si>
  <si>
    <t>Метил-1-пирролидон-2, для аналитики, ACS, Panreac, 1 л 133080.1611</t>
  </si>
  <si>
    <t>143080.0716</t>
  </si>
  <si>
    <t>1-Метил-2-пирролидон, (BP, Ph. Eur.), Panreac, 25 л 143080.0716</t>
  </si>
  <si>
    <t>141348.0716</t>
  </si>
  <si>
    <t>Метил-2-пентандиол-2,4 (гексиленгликоль) (USP-NF), фарм., Panreac, 25 л 141348.0716</t>
  </si>
  <si>
    <t>156416.1611</t>
  </si>
  <si>
    <t>Метил-2-тетрагидрофуран стаб. ~ 300 ppm BHT, для синтеза, Panreac, 1 л 156416.1611</t>
  </si>
  <si>
    <t>203332.0914</t>
  </si>
  <si>
    <t>Метил-4-гидроксибензоат, пищ. (E-218, F.C.C.), Panreac, 5 кг 203332.0914</t>
  </si>
  <si>
    <t>161430.0716</t>
  </si>
  <si>
    <t>Метил-4-пентанон-2 (Метилизобутилкетон), 99 %, для синтеза, Panreac, 25 л  ОКП 24 1832 161430.0716</t>
  </si>
  <si>
    <t>131430.1611</t>
  </si>
  <si>
    <t>Метил-4-пентанон-2 (Метилизобутилкетон), для аналитики, Panreac, 1 л 131430.1611</t>
  </si>
  <si>
    <t>131430.0716</t>
  </si>
  <si>
    <t>Метил-4-пентанон-2 (Метилизобутилкетон), для аналитики, Panreac, 25 л 131430.0716</t>
  </si>
  <si>
    <t>355587.2522</t>
  </si>
  <si>
    <t>Метил-N-N-(триметилсилил) трифторацетамид, для ГХ, Panreac, 10х10 мл 355587.2522</t>
  </si>
  <si>
    <t>251171.1208</t>
  </si>
  <si>
    <t>Метиленовый синий щелочной, для клинич. диагностики, Panreac, 100 мл 251171.1208</t>
  </si>
  <si>
    <t>251171.1209</t>
  </si>
  <si>
    <t>Метиленовый синий щелочной, для клинич. диагностики, Panreac, 250 мл 251171.1209</t>
  </si>
  <si>
    <t>251170.1606</t>
  </si>
  <si>
    <t>Метиленовый синий, для клинической диагностики (C.I. 52015), Panreac, 25 г 251170.1606</t>
  </si>
  <si>
    <t>251170.0914</t>
  </si>
  <si>
    <t>Метиленовый синий, для клинической диагностики (C.I. 52015), Panreac, 5 кг 251170.0914</t>
  </si>
  <si>
    <t>251704.1606</t>
  </si>
  <si>
    <t>Метиловый зеленый (C.I. 42585), для клинич. диагностики, 25 г 251704.1606</t>
  </si>
  <si>
    <t>131617.1605</t>
  </si>
  <si>
    <t>Метиловый красный (C.I. 13020), для аналитики, ACS, Panreac, 10 г 131617.1605</t>
  </si>
  <si>
    <t>131617.1608</t>
  </si>
  <si>
    <t>Метиловый красный (C.I. 13020), для аналитики, ACS, Panreac, 100 г 131617.1608</t>
  </si>
  <si>
    <t>281618.1208</t>
  </si>
  <si>
    <t>Метиловый красный, 0,1% р-р, Panreac, 100 мл 281618.1208</t>
  </si>
  <si>
    <t>131431.1608</t>
  </si>
  <si>
    <t>Метиловый оранжевый (C.I. 13025), для аналитики, Panreac, 100 г 131431.1608</t>
  </si>
  <si>
    <t>131431.0416</t>
  </si>
  <si>
    <t>Метиловый оранжевый (C.I. 13025), для аналитики, Panreac, 25 кг 131431.0416</t>
  </si>
  <si>
    <t>281433.1209</t>
  </si>
  <si>
    <t>Метиловый оранжевый, 0,04% р-р, Panreac, 250 мл 281433.1209</t>
  </si>
  <si>
    <t>281432.1208</t>
  </si>
  <si>
    <t>Метиловый оранжевый, 0,1% р-р, Panreac, 100 мл 281432.1208</t>
  </si>
  <si>
    <t>281432.1209</t>
  </si>
  <si>
    <t>Метиловый оранжевый, 0,1% р-р, Panreac, 250 мл 281432.1209</t>
  </si>
  <si>
    <t>15C074</t>
  </si>
  <si>
    <t>Метилфуран-2, 99%, для синтеза, Panreac, 1 л 15C074</t>
  </si>
  <si>
    <t>15C074.0619</t>
  </si>
  <si>
    <t>Метилфуран-2, 99%, для синтеза, Panreac, 197 л 15C074.0619</t>
  </si>
  <si>
    <t>Метилфуран-2, 99%, для синтеза, Panreac, 200 л 15C074.0619</t>
  </si>
  <si>
    <t>145398.1612</t>
  </si>
  <si>
    <t>Метокси-1-пропанол-2, pure, Panreac, 2,5 л 145398.1612</t>
  </si>
  <si>
    <t>174748.1260</t>
  </si>
  <si>
    <t>Микротаблетки широкого применения (для стабилизации образцов молока) для опр. сод-я азота, Panreac, 90 г 174748.1260</t>
  </si>
  <si>
    <t>175387.1260</t>
  </si>
  <si>
    <t>Микротаблетки широкого применения (для стабилизации образцов молока), RE, Panreac, 90 г 175387.1260</t>
  </si>
  <si>
    <t>212805.1611</t>
  </si>
  <si>
    <t>Миндальное масло, сладкое, technical grade, Panreac, 1 л 212805.1611</t>
  </si>
  <si>
    <t>766332.1208</t>
  </si>
  <si>
    <t>Многокомпонентный станд. (23 элемента) р-р, 1 г/л, ICP, Panreac, 100 мл 766332.1208</t>
  </si>
  <si>
    <t>766336.1208</t>
  </si>
  <si>
    <t>Многокомпонентный станд. р-р ( 7 компонентов) Hf, Ir, Sb, Sn, Ta, Ti, Zr, 100 мг/л, Panreac, 100 мл 766336.1208</t>
  </si>
  <si>
    <t>766333.1208</t>
  </si>
  <si>
    <t>Многокомпонентный станд. р-р Al, B, Ba, Be, Bi, Ca, Cd, Co, Cr, Cu, Fe, Ga, K, Li, Mg, Mn, Na, Ni, Pb, Se, Sr, Te, Tl, Zn, 100 мг/л, Panreac, 100 мл 766333.1208</t>
  </si>
  <si>
    <t>766334.1208</t>
  </si>
  <si>
    <t>Многокомпонентный станд. р-р (9 компон.) As, Be, Cd, Cr, Pb, Hg, Ni, Se ,100 мг/л, Panreac, 100 мл 766334.1208</t>
  </si>
  <si>
    <t>766335.1208</t>
  </si>
  <si>
    <t>Многокомпонентный станд. р-р As, Be, Ca, Cd, Co, Cr, Cu, Fe, Li, Mg, Mn, Mo, Ni, Pb, Sb, Se, Sr, Ti, Tl, V, Zn , 100 мг/л, Panreac, 100 мл 766335.1208</t>
  </si>
  <si>
    <t>175350.1611</t>
  </si>
  <si>
    <t>Молекулярные сита 4A, Panreac, 1 кг 175350.1611</t>
  </si>
  <si>
    <t>314111.1210</t>
  </si>
  <si>
    <t>Молибден, ст. р-р, 1,000 ± 0,002 г/ л, ААС, Panreac, 500 мл 314111.1210</t>
  </si>
  <si>
    <t>766053.1208</t>
  </si>
  <si>
    <t>Молибден, станд. р-р, 1,000 ± 0,002 г/л, для ICP, Panreac, 100 мл 766053.1208</t>
  </si>
  <si>
    <t>131035.1214</t>
  </si>
  <si>
    <t>Молибденовая кислота (содержит молибдат аммония), для аналитики, ACS, Panreac, 5 кг 131035.1214</t>
  </si>
  <si>
    <t>141034.0716</t>
  </si>
  <si>
    <t>Молочная-L(+) кислота (RFE, BP, Ph. Eur.), фарм., Panreac, 25 л 141034.0716</t>
  </si>
  <si>
    <t>141034.1214</t>
  </si>
  <si>
    <t>Молочная-L(+) кислота (RFE, BP, Ph. Eur.), фарм., Panreac, 5 л 141034.1214</t>
  </si>
  <si>
    <t>121034.1214</t>
  </si>
  <si>
    <t>Молочная-L(+) кислота, для аналитики, Panreac, 5 л 121034.1214</t>
  </si>
  <si>
    <t>201034.1214</t>
  </si>
  <si>
    <t>L(+)-Молочная кислота, пищ., (E-270, F.C.C.), Panreac, 5 л 201034.1214</t>
  </si>
  <si>
    <t>375230.1209</t>
  </si>
  <si>
    <t>Морфолин-4-пропансульфоновая кислота (MOPS), LS, Panreac, 250 г 375230.1209</t>
  </si>
  <si>
    <t>15A828.0914</t>
  </si>
  <si>
    <t>Морфолиния йодид, 99%, для синтеза, Panreac, 5 кг 15A828.0914</t>
  </si>
  <si>
    <t>131754.0416</t>
  </si>
  <si>
    <t>Мочевина, для аналитики, ACS, Panreac, 25 кг 131754.0416</t>
  </si>
  <si>
    <t>503574.1315</t>
  </si>
  <si>
    <t>Моющее средство DERQUIM + универсальный детергент, Panreac, 10 л 503574.1315</t>
  </si>
  <si>
    <t>503574.1214</t>
  </si>
  <si>
    <t>Моющее средство DERQUIM + универсальный детергент, Panreac, 5 л 503574.1214</t>
  </si>
  <si>
    <t>504994.1214</t>
  </si>
  <si>
    <t>Моющее средство DERQUIM DSF 11, Panreac, 5 л 504994.1214</t>
  </si>
  <si>
    <t>502603.0415</t>
  </si>
  <si>
    <t>Моющее средство DERQUIM LA 11, слабощелочной, сухой, Panreac, 10 кг 502603.0415</t>
  </si>
  <si>
    <t>502603.1245</t>
  </si>
  <si>
    <t>Моющее средство DERQUIM LA 11, слабощелочной, сухой, Panreac, 2 кг 502603.1245</t>
  </si>
  <si>
    <t>502603.0416</t>
  </si>
  <si>
    <t>Моющее средство DERQUIM LA 11, слабощелочной, сухой, Panreac, 25 кг 502603.0416</t>
  </si>
  <si>
    <t>502604.0415</t>
  </si>
  <si>
    <t>Моющее средство DERQUIM LA 12, щелочной, сухой, Panreac, 10 кг 502604.0415</t>
  </si>
  <si>
    <t>502604.1245</t>
  </si>
  <si>
    <t>Моющее средство DERQUIM LA 12, щелочной, сухой, Panreac, 2 кг 502604.1245</t>
  </si>
  <si>
    <t>502604.0416</t>
  </si>
  <si>
    <t>Моющее средство DERQUIM LA 12, щелочной, сухой, Panreac, 25 кг 502604.0416</t>
  </si>
  <si>
    <t>502605.0415</t>
  </si>
  <si>
    <t>Моющее средство DERQUIM LA 13, щелочной, сухой, Panreac, 10 кг 502605.0415</t>
  </si>
  <si>
    <t>502605.1245</t>
  </si>
  <si>
    <t>Моющее средство DERQUIM LA 13, щелочной, сухой, Panreac, 2 кг 502605.1245</t>
  </si>
  <si>
    <t>502605.0416</t>
  </si>
  <si>
    <t>Моющее средство DERQUIM LA 13, щелочной, сухой, Panreac, 25 кг 502605.0416</t>
  </si>
  <si>
    <t>502606.0716</t>
  </si>
  <si>
    <t>Моющее средство DERQUIM LA 14, слабощелочной, Panreac, 25 л 502606.0716</t>
  </si>
  <si>
    <t>502606.1214</t>
  </si>
  <si>
    <t>Моющее средство DERQUIM LA 14, слабощелочной, Panreac, 5 л 502606.1214</t>
  </si>
  <si>
    <t>502607.1214</t>
  </si>
  <si>
    <t>Моющее средство DERQUIM LA 15, щелочной, Panreac, 5 л 502607.1214</t>
  </si>
  <si>
    <t>502608.1315</t>
  </si>
  <si>
    <t>Моющее средство DERQUIM LA 21, кислый, с фосфорной к-той, Panreac, 10 л 502608.1315</t>
  </si>
  <si>
    <t>502608.1214</t>
  </si>
  <si>
    <t>Моющее средство DERQUIM LA 21, кислый, с фосфорной к-той, Panreac, 5 л 502608.1214</t>
  </si>
  <si>
    <t>502609.1214</t>
  </si>
  <si>
    <t>Моющее средство DERQUIM LA 22, кислый, с лимонной к-той, Panreac, 5 л 502609.1214</t>
  </si>
  <si>
    <t>502600.1214</t>
  </si>
  <si>
    <t>Моющее средство DERQUIM LM 01, щелочной, Panreac, 5 л 502600.1214</t>
  </si>
  <si>
    <t>502601.1315</t>
  </si>
  <si>
    <t>Моющее средство DERQUIM LM 02, нейтральный, Panreac, 10 л 502601.1315</t>
  </si>
  <si>
    <t>502601.0716</t>
  </si>
  <si>
    <t>Моющее средство DERQUIM LM 02, нейтральный, Panreac, 25 л 502601.0716</t>
  </si>
  <si>
    <t>502601.1246</t>
  </si>
  <si>
    <t>Моющее средство DERQUIM LM 02, нейтральный, Panreac, 4 л 502601.1246</t>
  </si>
  <si>
    <t>502602.1214</t>
  </si>
  <si>
    <t>Моющее средство DERQUIM LM 03, Panreac, 5 л 502602.1214</t>
  </si>
  <si>
    <t>502612.2211</t>
  </si>
  <si>
    <t>Моющее средство DERQUIM MC, хромовая смесь, Panreac, 1 л 502612.2211</t>
  </si>
  <si>
    <t>503468.0415</t>
  </si>
  <si>
    <t>Моющее средство DERQUIM, соль(натрия хлорид), Panreac, 10 кг 503468.0415</t>
  </si>
  <si>
    <t>503468.0416</t>
  </si>
  <si>
    <t>Моющее средство DERQUIM, соль(натрия хлорид), Panreac, 25 кг 503468.0416</t>
  </si>
  <si>
    <t>131030.1612</t>
  </si>
  <si>
    <t>Муравьиная кислота 98% для аналитики, ACS, Panreac, 2,5 л 131030.1612</t>
  </si>
  <si>
    <t>131030.0716</t>
  </si>
  <si>
    <t>Муравьиная кислота 98% для аналитики, ACS, Panreac, 25 л 131030.0716</t>
  </si>
  <si>
    <t>131030.1214</t>
  </si>
  <si>
    <t>Муравьиная кислота 98% для аналитики, ACS, Panreac, 5 л 131030.1214</t>
  </si>
  <si>
    <t>141030.1612</t>
  </si>
  <si>
    <t>Муравьиная кислота 98%, pure, Panreac, 2,5 л 141030.1612</t>
  </si>
  <si>
    <t>141030.0716</t>
  </si>
  <si>
    <t>Муравьиная кислота 98%, pure, Panreac, 25 л 141030.0716</t>
  </si>
  <si>
    <t>175257.0716</t>
  </si>
  <si>
    <t>Муравьиная кислота, 90%, RE, Panreac, 25 л 175257.0716</t>
  </si>
  <si>
    <t>281437.1608</t>
  </si>
  <si>
    <t>Мурексид, 1% р-р в натрия хлориде, Panreac, 100 г 281437.1608</t>
  </si>
  <si>
    <t>281437.1607</t>
  </si>
  <si>
    <t>Мурексид, 1% р-р в натрия хлориде, Panreac, 50 г 281437.1607</t>
  </si>
  <si>
    <t>176969.23162</t>
  </si>
  <si>
    <t>Набор QuEChERS dispersive для подготовки образцов к анализу на содер. пестицидов, Panreac, 50шт*15мл 176969.23162</t>
  </si>
  <si>
    <t>176967.23160</t>
  </si>
  <si>
    <t>Набор QuEChERS extraction для подготовки образцов к анализу на содер. пестицидов, Panreac, 50шт*50мл 176967.23160</t>
  </si>
  <si>
    <t>254807.0922</t>
  </si>
  <si>
    <t>Набор для быстрого гематологич. окрашивания (Fast Panoptic), для клинич. диагностики, Panreac, упак. 254807.0922</t>
  </si>
  <si>
    <t>256692.0922</t>
  </si>
  <si>
    <t>Набор для трихромной окраски по Массону с анилиновым синим , Panreac, 1 набор 256692.0922</t>
  </si>
  <si>
    <t>SSBP57RF</t>
  </si>
  <si>
    <t>Насос из нержавеющей стали для бидонов, Panreac, 1 шт. SSBP57RF</t>
  </si>
  <si>
    <t>DINOX3</t>
  </si>
  <si>
    <t>Насос-дозатор стальной с тефлоновым удлинителем, Panreac, 1 шт DINOX3</t>
  </si>
  <si>
    <t>494944.0922</t>
  </si>
  <si>
    <t>Натриево-хлор-пептонный буферный раствор, для культивирования, Panreac, 10 х 90 мл 494944.0922</t>
  </si>
  <si>
    <t>141699.0308</t>
  </si>
  <si>
    <t>Натрий металлический, бруски, pure, Panreac, 100 г 141699.0308</t>
  </si>
  <si>
    <t>313192.1210</t>
  </si>
  <si>
    <t>Натрий, ст. р-р, 1,000 ± 0,002 г/ л, ААС, Panreac, 500 мл 313192.1210</t>
  </si>
  <si>
    <t>775999.1208</t>
  </si>
  <si>
    <t>Натрий, станд. р-р, 10,00 ± 0,02 г/л, для ICP, Panreac, 100 мл 775999.1208</t>
  </si>
  <si>
    <t>162712.1608</t>
  </si>
  <si>
    <t>Натрия азид, 99%, для синтеза, Panreac, 100 г 162712.1608</t>
  </si>
  <si>
    <t>162712.1214</t>
  </si>
  <si>
    <t>Натрия азид, 99%, для синтеза, Panreac, 5 кг 162712.1214</t>
  </si>
  <si>
    <t>122712.1608</t>
  </si>
  <si>
    <t>Натрия азид, для аналитики, Panreac, 100 г 122712.1608</t>
  </si>
  <si>
    <t>122712.1609</t>
  </si>
  <si>
    <t>Натрия азид, для аналитики, Panreac, 250 г 122712.1609</t>
  </si>
  <si>
    <t>373059.1211</t>
  </si>
  <si>
    <t>Натрия альгинат, LS, для биохимии, Panreac, 1 кг 373059.1211</t>
  </si>
  <si>
    <t>203865.1214</t>
  </si>
  <si>
    <t>Натрия аскорбат-L(+), пищ. (E-301, F.C.C), Panreac, 5 кг 203865.1214</t>
  </si>
  <si>
    <t>131632.0416</t>
  </si>
  <si>
    <t>Натрия ацетат 3-водн., для аналитики, ACS, ISO, Panreac, 25 кг 131632.0416</t>
  </si>
  <si>
    <t>131632.1214</t>
  </si>
  <si>
    <t>Натрия ацетат 3-водн., для аналитики, ACS, ISO, Panreac, 5 кг 131632.1214</t>
  </si>
  <si>
    <t>131632.1210</t>
  </si>
  <si>
    <t>Натрия ацетат 3-водн., для аналитики, ACS, ISO, Panreac, 500 г 131632.1210</t>
  </si>
  <si>
    <t>141632.1214</t>
  </si>
  <si>
    <t>Натрия ацетат 3-водн., (RFE, USP, BP, Ph. Eur.), Panreac, 5 кг 141632.1214</t>
  </si>
  <si>
    <t>131633.0416</t>
  </si>
  <si>
    <t>Натрия ацетат б/в, для аналитики, ACS, Panreac, 25 кг 131633.0416</t>
  </si>
  <si>
    <t>131633.0914</t>
  </si>
  <si>
    <t>Натрия ацетат б/в, для аналитики, ACS, Panreac, 5 кг 131633.0914</t>
  </si>
  <si>
    <t>141633.1211</t>
  </si>
  <si>
    <t>Натрия ацетат б/в, (USP), Panreac, 1 кг 141633.1211</t>
  </si>
  <si>
    <t>141633.0416</t>
  </si>
  <si>
    <t>Натрия ацетат б/в, (USP), Panreac, 25 кг 141633.0416</t>
  </si>
  <si>
    <t>141633.1210</t>
  </si>
  <si>
    <t>Натрия ацетат б/в, (USP), Panreac, 500 г 141633.1210</t>
  </si>
  <si>
    <t>211632.0416</t>
  </si>
  <si>
    <t>Натрия ацетат, 3-водн.,  technical grade, Panreac, 25 кг 211632.0416</t>
  </si>
  <si>
    <t>201637.0914</t>
  </si>
  <si>
    <t>Натрия бензоат, пищ. (E-211, F.C.C.), Panreac, 5 кг 201637.0914</t>
  </si>
  <si>
    <t>141637.0416</t>
  </si>
  <si>
    <t>Натрия бензоат, (RFE, USP-NF, BP, Ph. Eur.), Panreac, 25 кг 141637.0416</t>
  </si>
  <si>
    <t>211642.1211</t>
  </si>
  <si>
    <t>Натрия бисульфит, 40 % р-р в/о,  technical grade, Panreac, 1 л 211642.1211</t>
  </si>
  <si>
    <t>211642.0716</t>
  </si>
  <si>
    <t>Натрия бисульфит, 40 % р-р в/о, хим. чистый, Panreac, 25 л 211642.0716</t>
  </si>
  <si>
    <t>123314.1606</t>
  </si>
  <si>
    <t>Натрия борогидрид, для аналитики, Panreac, 25 г 123314.1606</t>
  </si>
  <si>
    <t>141724.1214</t>
  </si>
  <si>
    <t>Натрия вольфрамат 2-водн., pure, Panreac, 5 кг 141724.1214</t>
  </si>
  <si>
    <t>131724.1211</t>
  </si>
  <si>
    <t>Натрия вольфрамат 2-водн., для аналитики, ACS, Panreac, 1 кг 131724.1211</t>
  </si>
  <si>
    <t>131724.1214</t>
  </si>
  <si>
    <t>Натрия вольфрамат 2-водн., для аналитики, ACS, Panreac, 5 кг 131724.1214</t>
  </si>
  <si>
    <t>131638.0416</t>
  </si>
  <si>
    <t>Натрия гидрокарбонат, для аналитики, ACS, ISO, Panreac, 25 кг 131638.0416</t>
  </si>
  <si>
    <t>131638.1214</t>
  </si>
  <si>
    <t>Натрия гидрокарбонат, для аналитики, ACS, ISO, Panreac, 5 кг 131638.1214</t>
  </si>
  <si>
    <t>201638.0416</t>
  </si>
  <si>
    <t>Натрия гидрокарбонат, пищ. (E-500ii, F.C.C.), Panreac, 25 кг 201638.0416</t>
  </si>
  <si>
    <t>141638.1211</t>
  </si>
  <si>
    <t>Натрия гидрокарбонат, (RFE, USP, BP, Ph. Eur.), Panreac, 1 кг 141638.1211</t>
  </si>
  <si>
    <t>141638.0416</t>
  </si>
  <si>
    <t>Натрия гидрокарбонат, (RFE, USP, BP, Ph. Eur.), Panreac, 25 кг 141638.0416</t>
  </si>
  <si>
    <t>141638.1214</t>
  </si>
  <si>
    <t>Натрия гидрокарбонат, (RFE, USP, BP, Ph. Eur.), Panreac, 5 кг 141638.1214</t>
  </si>
  <si>
    <t>141638.1210</t>
  </si>
  <si>
    <t>Натрия гидрокарбонат, (RFE, USP, BP, Ph. Eur.), Panreac, 500 г 141638.1210</t>
  </si>
  <si>
    <t>182155.1211</t>
  </si>
  <si>
    <t>Натрия гидроксид 0,25 моль/л р-р, SV, Panreac, 1 л 182155.1211</t>
  </si>
  <si>
    <t>182156.1211</t>
  </si>
  <si>
    <t>Натрия гидроксид 0,3546 моль/л р-р, SV, Panreac, 1 л 182156.1211</t>
  </si>
  <si>
    <t>182156.1315</t>
  </si>
  <si>
    <t>Натрия гидроксид 0,3546 моль/л р-р, SV, Panreac, 10 л 182156.1315</t>
  </si>
  <si>
    <t>182153.1211</t>
  </si>
  <si>
    <t>Натрия гидроксид 0,5 моль/л р-р, SV, Panreac, 1 л 182153.1211</t>
  </si>
  <si>
    <t>146682.0716</t>
  </si>
  <si>
    <t>Натрия гидроксид 32%  водн. раствор, pure, Panreac, 25л 146682.0716</t>
  </si>
  <si>
    <t>146682.1214</t>
  </si>
  <si>
    <t>Натрия гидроксид 32%  водн. раствор, pure, Panreac, 5л 146682.1214</t>
  </si>
  <si>
    <t>624782.1211</t>
  </si>
  <si>
    <t>Натрия гидроксид N/4,9, для винной пром-ти, Panreac, 1 л 624782.1211</t>
  </si>
  <si>
    <t>624782.1210</t>
  </si>
  <si>
    <t>Натрия гидроксид N/4,9, для винной пром-ти, Panreac, 500 мл 624782.1210</t>
  </si>
  <si>
    <t>624785.1211</t>
  </si>
  <si>
    <t>Натрия гидроксид N/49, для винной пром-ти, Panreac, 1 л 624785.1211</t>
  </si>
  <si>
    <t>624785.1210</t>
  </si>
  <si>
    <t>Натрия гидроксид N/49, для винной пром-ти, Panreac, 500 мл 624785.1210</t>
  </si>
  <si>
    <t>621845.1210</t>
  </si>
  <si>
    <t>Натрия гидроксид, 0,01 моль/л, для винной пром-ти, Panreac, 500 мл 621845.1210</t>
  </si>
  <si>
    <t>183397.1211</t>
  </si>
  <si>
    <t>Натрия гидроксид, 0,02 моль/л р-р, SV, Panreac, 1 л 183397.1211</t>
  </si>
  <si>
    <t>623397.1210</t>
  </si>
  <si>
    <t>Натрия гидроксид, 0,02 моль/л, для винной пром-ти, Panreac, 500 мл 623397.1210</t>
  </si>
  <si>
    <t>181694.1211</t>
  </si>
  <si>
    <t>Натрия гидроксид, 0,1 моль/л р-р, SV, инд.- фенолфталеин, Panreac, 1 л 181694.1211</t>
  </si>
  <si>
    <t>181694.1315</t>
  </si>
  <si>
    <t>Натрия гидроксид, 0,1 моль/л р-р, SV, инд.- фенолфталеин, Panreac, 10 л 181694.1315</t>
  </si>
  <si>
    <t>181693.1211</t>
  </si>
  <si>
    <t>Натрия гидроксид, 0,1 моль/л р-р, SV, инд.-бромфеноловый голубой, Panreac, 1 л 181693.1211</t>
  </si>
  <si>
    <t>181693.1315</t>
  </si>
  <si>
    <t>Натрия гидроксид, 0,1 моль/л р-р, SV, инд.-бромфеноловый голубой, Panreac, 10 л 181693.1315</t>
  </si>
  <si>
    <t>181693.1212</t>
  </si>
  <si>
    <t>Натрия гидроксид, 0,1 моль/л р-р, SV, инд.-бромфеноловый голубой, Panreac, 2,5 л 181693.1212</t>
  </si>
  <si>
    <t>181693.1214</t>
  </si>
  <si>
    <t>Натрия гидроксид, 0,1 моль/л р-р, SV, инд.-бромфеноловый голубой, Panreac, 5 л 181693.1214</t>
  </si>
  <si>
    <t>183154.1214</t>
  </si>
  <si>
    <t>Натрия гидроксид, 0,111 моль/л р-р, по Дорнику SV, Panreac, 5 л 183154.1214</t>
  </si>
  <si>
    <t>183154.1211</t>
  </si>
  <si>
    <t>Натрия гидроксид, 0,111 моль/л р-р, по Дорнику SV, Panreac, 1 л 183154.1211</t>
  </si>
  <si>
    <t>624835.1211</t>
  </si>
  <si>
    <t>Натрия гидроксид, 0,1332 моль/л, для винной пром-ти, Panreac, 1 л 624835.1211</t>
  </si>
  <si>
    <t>182971.1211</t>
  </si>
  <si>
    <t>Натрия гидроксид, 0,2 моль/л р-р, SV, Panreac, 1 л 182971.1211</t>
  </si>
  <si>
    <t>183337.1214</t>
  </si>
  <si>
    <t>Натрия гидроксид, 0,313 моль/л р-р, SV, Panreac, 5 л 183337.1214</t>
  </si>
  <si>
    <t>181692.1211</t>
  </si>
  <si>
    <t>Натрия гидроксид, 0,5 моль/л р-р, SV, Panreac, 1 л 181692.1211</t>
  </si>
  <si>
    <t>181692.1315</t>
  </si>
  <si>
    <t>Натрия гидроксид, 0,5 моль/л р-р, SV, Panreac, 10 л 181692.1315</t>
  </si>
  <si>
    <t>181691.1212</t>
  </si>
  <si>
    <t>Натрия гидроксид, 1 моль/л р-р, SV, Panreac, 2,5 л 181691.1212</t>
  </si>
  <si>
    <t>181691.1214</t>
  </si>
  <si>
    <t>Натрия гидроксид, 1 моль/л р-р, SV, Panreac, 5 л 181691.1214</t>
  </si>
  <si>
    <t>181691.1315</t>
  </si>
  <si>
    <t>Натрия гидроксид, 1 моль/л р-р, SV, Panreac, 10 л 181691.1315</t>
  </si>
  <si>
    <t>182415.1315</t>
  </si>
  <si>
    <t>Натрия гидроксид, 10 моль/л р-р, SV, Panreac, 10 л 182415.1315</t>
  </si>
  <si>
    <t>183466.1211</t>
  </si>
  <si>
    <t>Натрия гидроксид, 4 моль/л р-р, SV, Panreac, 1 л 183466.1211</t>
  </si>
  <si>
    <t>121593.1214</t>
  </si>
  <si>
    <t>Натрия гидроксид, 40 %-й водн. р-р, для аналитики, Panreac, 5 л 121593.1214</t>
  </si>
  <si>
    <t>171220.1211</t>
  </si>
  <si>
    <t>Натрия гидроксид, 40%-й водн. р-р, RE, 1 л 171220.1211</t>
  </si>
  <si>
    <t>171220.1315</t>
  </si>
  <si>
    <t>Натрия гидроксид, 40%-й водн. р-р, RE, 10 л 171220.1315</t>
  </si>
  <si>
    <t>171220.0716</t>
  </si>
  <si>
    <t>Натрия гидроксид, 40%-й водн. р-р, RE, 25 л 171220.0716</t>
  </si>
  <si>
    <t>171220.1214</t>
  </si>
  <si>
    <t>Натрия гидроксид, 40%-й водн. р-р, RE, 5 л 171220.1214</t>
  </si>
  <si>
    <t>211571.1214</t>
  </si>
  <si>
    <t>Натрия гидроксид, 50% р-р в/в,  technical grade, Panreac, 5 л 211571.1214</t>
  </si>
  <si>
    <t>211571.0716</t>
  </si>
  <si>
    <t>Натрия гидроксид, 50% р-р в/в, technical grade. Panreac, 25 л 211571.0716</t>
  </si>
  <si>
    <t>141571.0716</t>
  </si>
  <si>
    <t>Натрия гидроксид, 50% р-р, extra pure, Panreac, 25 л 141571.0716</t>
  </si>
  <si>
    <t>141571.1214</t>
  </si>
  <si>
    <t>Натрия гидроксид, 50% р-р, extra pure, Panreac, 5 л 141571.1214</t>
  </si>
  <si>
    <t>142404.1214</t>
  </si>
  <si>
    <t>Натрия гидроксид, 50% р-р, pure, Panreac, 5 л 142404.1214</t>
  </si>
  <si>
    <t>211687.0416</t>
  </si>
  <si>
    <t>Натрия гидроксид, гранулы, technical grade, Panreac, 25 кг 211687.0416</t>
  </si>
  <si>
    <t>131687.1211</t>
  </si>
  <si>
    <t>Натрия гидроксид, гранулы, для аналитики (ACS, ISO), Panreac, 1 кг 131687.1211</t>
  </si>
  <si>
    <t>131687.1210</t>
  </si>
  <si>
    <t>Натрия гидроксид, гранулы, для аналитики (ACS, ISO), Panreac, 500 г 131687.1210</t>
  </si>
  <si>
    <t>131687.0416</t>
  </si>
  <si>
    <t>Натрия гидроксид, гранулы, для аналитики, ACS, ISO, Panreac, 25 кг 131687.0416</t>
  </si>
  <si>
    <t>131687.1214</t>
  </si>
  <si>
    <t>Натрия гидроксид, гранулы, для аналитики, ACS, ISO, Panreac, 5 кг 131687.1214</t>
  </si>
  <si>
    <t>201687.0416</t>
  </si>
  <si>
    <t>Натрия гидроксид, гранулы, пищ. (E-524, F.C.C.), Panreac, 25 кг 201687.0416</t>
  </si>
  <si>
    <t>201687.1214</t>
  </si>
  <si>
    <t>Натрия гидроксид, гранулы, пищ. (E-524, F.C.C.), Panreac, 5 кг 201687.1214</t>
  </si>
  <si>
    <t>631687.0416</t>
  </si>
  <si>
    <t>Натрия гидроксид, гранулы, фарм (USP, BP, Ph. Eur., JP) GMP, Panreac,  25 кг 631687.0416</t>
  </si>
  <si>
    <t>141929.1211</t>
  </si>
  <si>
    <t>Натрия гидроксид, зерна, (USP, BP, Ph. Eur.), Panreac, 1 кг 141929.1211</t>
  </si>
  <si>
    <t>141929.1214</t>
  </si>
  <si>
    <t>Натрия гидроксид, зерна, (USP, BP, Ph. Eur.), Panreac, 5 кг 141929.1214</t>
  </si>
  <si>
    <t>122666.1211</t>
  </si>
  <si>
    <t>Натрия гидроксид, раствор (32% w/v), для аналитики, Panreac, 1 л 122666.1211</t>
  </si>
  <si>
    <t>122666.1214</t>
  </si>
  <si>
    <t>Натрия гидроксид, раствор (32% w/v), для аналитики, Panreac, 5 л 122666.1214</t>
  </si>
  <si>
    <t>211921.0716</t>
  </si>
  <si>
    <t>Натрия гипохлорит, 10% р-р в/о, technical grade, Panreac, 25 л 211921.0716</t>
  </si>
  <si>
    <t>211921.1214</t>
  </si>
  <si>
    <t>Натрия гипохлорит, 10% р-р в/о, technical grade, Panreac, 5 л 211921.1214</t>
  </si>
  <si>
    <t>213322.0715</t>
  </si>
  <si>
    <t>Натрия гипохлорит, 13% раствор, technical grade, Panreac, 10 л 213322.0715</t>
  </si>
  <si>
    <t>213322.0716</t>
  </si>
  <si>
    <t>Натрия гипохлорит, 13% раствор, technical grade, Panreac, 25 л 213322.0716</t>
  </si>
  <si>
    <t>213322.1214</t>
  </si>
  <si>
    <t>Натрия гипохлорит, 13% раствор, technical grade, Panreac, 5 л 213322.1214</t>
  </si>
  <si>
    <t>212297.1214</t>
  </si>
  <si>
    <t>Натрия гипохлорит, 5% р-р в/о,  technical grade, Panreac, 5 л 212297.1214</t>
  </si>
  <si>
    <t>141683.0914</t>
  </si>
  <si>
    <t>Натрия глутамат-L 1-водн., pure, Panreac, 5 кг 141683.0914</t>
  </si>
  <si>
    <t>142983.0914</t>
  </si>
  <si>
    <t>Натрия глюконат-D, (USP), Panreac, 5 кг 142983.0914</t>
  </si>
  <si>
    <t>211685.1214</t>
  </si>
  <si>
    <t>Натрия дитионит (гидросульфит), technical grade, Panreac, 5 кг 211685.1214</t>
  </si>
  <si>
    <t>141666.1211</t>
  </si>
  <si>
    <t>Натрия дихромат 2-водн., pure, Panreac, 1 кг 141666.1211</t>
  </si>
  <si>
    <t>141666.0416</t>
  </si>
  <si>
    <t>Натрия дихромат 2-водн., pure, Panreac, 25 кг 141666.0416</t>
  </si>
  <si>
    <t>131666.0416</t>
  </si>
  <si>
    <t>Натрия дихромат 2-водн., для аналитики, ACS, Panreac, 25 кг 131666.0416</t>
  </si>
  <si>
    <t>146132.1315</t>
  </si>
  <si>
    <t>Натрия додецилсульфат, 10% р-р, pure, Panreac, 10 л 146132.1315</t>
  </si>
  <si>
    <t>132363.0914</t>
  </si>
  <si>
    <t>Натрия додецилсульфат, для аналитики, ACS, Panreac, 5 кг 132363.0914</t>
  </si>
  <si>
    <t>142363.1211</t>
  </si>
  <si>
    <t>Натрия додецилсульфат, (RFE, USP-NF, BP, Ph. Eur.), Panreac, 1 кг 142363.1211</t>
  </si>
  <si>
    <t>122338.1214</t>
  </si>
  <si>
    <t>Натрия йодат (йодноватокислый), для аналитики, Panreac, 5 кг 122338.1214</t>
  </si>
  <si>
    <t>141726.1609</t>
  </si>
  <si>
    <t>Натрия  иодид, extra pure, Panreac, 250 г 141726.1609</t>
  </si>
  <si>
    <t>141726.1610</t>
  </si>
  <si>
    <t>Натрия  иодид, extra pure, Panreac, 500 г 141726.1610</t>
  </si>
  <si>
    <t>131726.1611</t>
  </si>
  <si>
    <t>Натрия иодид, для аналитики, ACS, Panreac, 1 кг 131726.1611</t>
  </si>
  <si>
    <t>131726.1609</t>
  </si>
  <si>
    <t>Натрия иодид, для аналитики, ACS, Panreac, 250 г 131726.1609</t>
  </si>
  <si>
    <t>131726.1214</t>
  </si>
  <si>
    <t>Натрия иодид, для аналитики, ACS, Panreac, 5 кг 131726.1214</t>
  </si>
  <si>
    <t>181649.1211</t>
  </si>
  <si>
    <t>Натрия карбонат, 0,5 моль/л р-р, SV, Panreac, 1 л 181649.1211</t>
  </si>
  <si>
    <t>141647.0416</t>
  </si>
  <si>
    <t>Натрия карбонат 10-водн., pure, Panreac, 25 кг 141647.0416</t>
  </si>
  <si>
    <t>131647.1211</t>
  </si>
  <si>
    <t>Натрия карбонат 10-водн., для аналитики, ISO, Panreac, 1 кг 131647.1211</t>
  </si>
  <si>
    <t>201647.0416</t>
  </si>
  <si>
    <t>Натрия карбонат, 10-водн., пищ. (E-500i, F.C.C.), Panreac, 25 кг 201647.0416</t>
  </si>
  <si>
    <t>131648.1211</t>
  </si>
  <si>
    <t>Натрия карбонат б/в, для аналитики, ACS, ISO, Panreac, 1 кг 131648.1211</t>
  </si>
  <si>
    <t>131648.0416</t>
  </si>
  <si>
    <t>Натрия карбонат б/в, для аналитики, ACS, ISO, Panreac, 25 кг 131648.0416</t>
  </si>
  <si>
    <t>131648.0914</t>
  </si>
  <si>
    <t>Натрия карбонат б/в, для аналитики, ACS, ISO, Panreac, 5 кг 131648.0914</t>
  </si>
  <si>
    <t>141648.1211</t>
  </si>
  <si>
    <t>Натрия карбонат б/в, (RFE, USP-NF, BP, Ph. Eur.), Panreac, 1 кг 141648.1211</t>
  </si>
  <si>
    <t>141648.0416</t>
  </si>
  <si>
    <t>Натрия карбонат б/в, (RFE, USP-NF, BP, Ph. Eur.), Panreac, 25 кг 141648.0416</t>
  </si>
  <si>
    <t>141648.0914</t>
  </si>
  <si>
    <t>Натрия карбонат б/в, (RFE, USP-NF, BP, Ph. Eur.), Panreac, 5 кг 141648.0914</t>
  </si>
  <si>
    <t>141648.1210</t>
  </si>
  <si>
    <t>Натрия карбонат б/в, (RFE, USP-NF, BP, Ph. Eur.), Panreac, 500 г 141648.1210</t>
  </si>
  <si>
    <t>241648.1521</t>
  </si>
  <si>
    <t>Натрия карбонат, б/в, для стандартизации р-ов (ACS, ISO), Panreac, 10х1,5 г 241648.1521</t>
  </si>
  <si>
    <t>201648.0914</t>
  </si>
  <si>
    <t>Натрия карбонат, б/в, пищ. (E-500i, F.C.C.), Panreac, 5 кг 201648.0914</t>
  </si>
  <si>
    <t>131698.1211</t>
  </si>
  <si>
    <t>Натрия метабисульфит (дисульфит/пиросульфит), для аналитики, ACS, Panreac, 1 кг 131698.1211</t>
  </si>
  <si>
    <t>131698.0416</t>
  </si>
  <si>
    <t>Натрия метабисульфит (дисульфит/пиросульфит), для аналитики, ACS, Panreac, 25 кг 131698.0416</t>
  </si>
  <si>
    <t>131698.1214</t>
  </si>
  <si>
    <t>Натрия метабисульфит (дисульфит/пиросульфит), для аналитики, ACS, Panreac, 5 кг 131698.1214</t>
  </si>
  <si>
    <t>131698.1210</t>
  </si>
  <si>
    <t>Натрия метабисульфит (дисульфит/пиросульфит), для аналитики, ACS, Panreac, 500 г 131698.1210</t>
  </si>
  <si>
    <t>201698.0416</t>
  </si>
  <si>
    <t>Натрия метабисульфит (дисульфит/пиросульфит), пищ. (E-223, F.C.C.), Panreac, 25 кг 201698.0416</t>
  </si>
  <si>
    <t>141698.1214</t>
  </si>
  <si>
    <t>Натрия метабисульфит (дисульфит/пиросульфит), фарм (RFE, USP-NF, BP, Ph. Eur.), Panreac, 5 кг 141698.1214</t>
  </si>
  <si>
    <t>131701.1211</t>
  </si>
  <si>
    <t>Натрия молибдат 2-водн., для аналитики, ACS, Panreac, 1 кг 131701.1211</t>
  </si>
  <si>
    <t>141701.1211</t>
  </si>
  <si>
    <t>Натрия молибдат 2-водн., (BP, Ph. Eur.), Panreac, 1 кг 141701.1211</t>
  </si>
  <si>
    <t>141701.0416</t>
  </si>
  <si>
    <t>Натрия молибдат 2-водн., (BP, Ph. Eur.), Panreac, 25 кг 141701.0416</t>
  </si>
  <si>
    <t>141702.0416</t>
  </si>
  <si>
    <t>Натрия нитрат, extra pure, Panreac, 25 кг 141702.0416</t>
  </si>
  <si>
    <t>131702.0416</t>
  </si>
  <si>
    <t>Натрия нитрат, для аналитики, ACS, ISO, Panreac, 25 кг 131702.0416</t>
  </si>
  <si>
    <t>131702.1210</t>
  </si>
  <si>
    <t>Натрия нитрат, для аналитики, ACS, ISO, Panreac, 500 г 131702.1210</t>
  </si>
  <si>
    <t>201702.0416</t>
  </si>
  <si>
    <t>Натрия нитрат, пищ., пищ. (E-251, F.C.C.), Panreac, 25 кг 201702.0416</t>
  </si>
  <si>
    <t>131703.1211</t>
  </si>
  <si>
    <t>Натрия нитрит, для аналитики, ACS, Panreac, 1 кг 131703.1211</t>
  </si>
  <si>
    <t>131703.0416</t>
  </si>
  <si>
    <t>Натрия нитрит, для аналитики, ACS, Panreac, 25 кг 131703.0416</t>
  </si>
  <si>
    <t>201703.0416</t>
  </si>
  <si>
    <t>Натрия нитрит, пищ. (E-250, F.C.C.), Panreac, 25 кг 201703.0416</t>
  </si>
  <si>
    <t>141703.1211</t>
  </si>
  <si>
    <t>Натрия нитрит, (USP), Panreac, 1 кг 141703.1211</t>
  </si>
  <si>
    <t>141703.0416</t>
  </si>
  <si>
    <t>Натрия нитрит, (USP), Panreac, 25 кг 141703.0416</t>
  </si>
  <si>
    <t>141703.1214</t>
  </si>
  <si>
    <t>Натрия нитрит, (USP), Panreac, 5 кг 141703.1214</t>
  </si>
  <si>
    <t>121705.1208</t>
  </si>
  <si>
    <t>Натрия нитропруссидный (III) (пентацианонитрозоферрат) 2-водн., для аналитики, Panreac, 100 г 121705.1208</t>
  </si>
  <si>
    <t>121705.1210</t>
  </si>
  <si>
    <t>Натрия нитропруссидный (III) (пентацианонитрозоферрат) 2-водн., для аналитики, Panreac, 500 г 121705.1210</t>
  </si>
  <si>
    <t>131706.1211</t>
  </si>
  <si>
    <t>Натрия оксалат 2-зам., для аналитики, ACS, Panreac, 1 кг 131706.1211</t>
  </si>
  <si>
    <t>131706.0416</t>
  </si>
  <si>
    <t>Натрия оксалат 2-зам., для аналитики, ACS, Panreac, 25 кг 131706.0416</t>
  </si>
  <si>
    <t>131706.1210</t>
  </si>
  <si>
    <t>Натрия оксалат 2-зам., для аналитики, ACS, Panreac, 500 г 131706.1210</t>
  </si>
  <si>
    <t>145642.1211</t>
  </si>
  <si>
    <t>Натрия перборат 4-водн., (BP, Ph. Eur.), Panreac, 1 кг 145642.1211</t>
  </si>
  <si>
    <t>211700.1211</t>
  </si>
  <si>
    <t>Натрия периодат-мета,  technical grade, Panreac, 1 кг 211700.1211</t>
  </si>
  <si>
    <t>131700.1208</t>
  </si>
  <si>
    <t>Натрия периодат-мета, для аналитики, ACS, Panreac, 100 г 131700.1208</t>
  </si>
  <si>
    <t>131700.1209</t>
  </si>
  <si>
    <t>Натрия периодат-мета, для аналитики, ACS, Panreac, 250 г 131700.1209</t>
  </si>
  <si>
    <t>131700.1214</t>
  </si>
  <si>
    <t>Натрия периодат-мета, для аналитики, ACS, Panreac, 5 кг 131700.1214</t>
  </si>
  <si>
    <t>161708.1211</t>
  </si>
  <si>
    <t>Натрия пероксид, 95%, гранулированный, для синтеза, Panreac, 1 кг 161708.1211</t>
  </si>
  <si>
    <t>121708.1211</t>
  </si>
  <si>
    <t>Натрия пероксид гранулированный, для аналитики, Panreac, 1 кг 121708.1211</t>
  </si>
  <si>
    <t>121708.1209</t>
  </si>
  <si>
    <t>Натрия пероксид гранулированный, для аналитики, Panreac, 250 г 121708.1209</t>
  </si>
  <si>
    <t>121708.1214</t>
  </si>
  <si>
    <t>Натрия пероксид гранулированный, для аналитики, Panreac, 5 кг 121708.1214</t>
  </si>
  <si>
    <t>131708.1209</t>
  </si>
  <si>
    <t>Натрия пероксид, в гранулах, для аналитики, ACS, Panreac, 250 г 131708.1209</t>
  </si>
  <si>
    <t>143396.1211</t>
  </si>
  <si>
    <t>Натрия персульфат, extra pure, Panreac, 1 кг 143396.1211</t>
  </si>
  <si>
    <t>143396.1214</t>
  </si>
  <si>
    <t>Натрия персульфат, extra pure, Panreac, 5 кг 143396.1214</t>
  </si>
  <si>
    <t>134387.1210</t>
  </si>
  <si>
    <t>Натрия перхлорат 1-водн., для аналитики, ACS, Panreac, 500 г 134387.1210</t>
  </si>
  <si>
    <t>201710.0416</t>
  </si>
  <si>
    <t>Натрия пирофосфат, 4-зам., 10-водн. (E-450iii, F.C.C.), Panreac, 25 кг 201710.0416</t>
  </si>
  <si>
    <t>141710.0416</t>
  </si>
  <si>
    <t>Натрия пирофосфат 4-зам. 10-водн., pure, Panreac, 25 кг 141710.0416</t>
  </si>
  <si>
    <t>141711.0416</t>
  </si>
  <si>
    <t>Натрия пирофосфат 4-зам. б/в, pure, Panreac, 25 кг 141711.0416</t>
  </si>
  <si>
    <t>121710.1211</t>
  </si>
  <si>
    <t>Натрия пирофосфат 4-зам. 10-водн., для аналитики, Panreac, 1 кг 121710.1211</t>
  </si>
  <si>
    <t>121710.0416</t>
  </si>
  <si>
    <t>Натрия пирофосфат 4-зам. 10-водн., для аналитики, Panreac, 25 кг 121710.0416</t>
  </si>
  <si>
    <t>175506.1211</t>
  </si>
  <si>
    <t>Натрия плюмбит раствор, RE, Panreac, 1 л 175506.1211</t>
  </si>
  <si>
    <t>141684.0416</t>
  </si>
  <si>
    <t>Натрия полифосфат, pure, Panreac, 25 кг 141684.0416</t>
  </si>
  <si>
    <t>121859.1209</t>
  </si>
  <si>
    <t>Натрия салицилат, для аналитики, Panreac, 250 г 121859.1209</t>
  </si>
  <si>
    <t>142756.1208</t>
  </si>
  <si>
    <t>Натрия селенит б/в, pure, Panreac, 100 г 142756.1208</t>
  </si>
  <si>
    <t>142756.1209</t>
  </si>
  <si>
    <t>Натрия селенит б/в, pure, Panreac, 250 г 142756.1209</t>
  </si>
  <si>
    <t>142756.1214</t>
  </si>
  <si>
    <t>Натрия селенит б/в, pure, Panreac, 5 кг 142756.1214</t>
  </si>
  <si>
    <t>192756.1211</t>
  </si>
  <si>
    <t>Натрия селенит б/в, (BP), Panreac, 1 кг 192756.1211</t>
  </si>
  <si>
    <t>211714.1212</t>
  </si>
  <si>
    <t>Натрия силикат, нейтральный раствор,  technical grade, Paneac, 2,5 л 211714.1212</t>
  </si>
  <si>
    <t>211714.0716</t>
  </si>
  <si>
    <t>Натрия силикат, нейтральный раствор, technical grade, Paneac, 25 л 211714.0716</t>
  </si>
  <si>
    <t>784243.1210</t>
  </si>
  <si>
    <t>Натрия станд. р-р N=1,000±0,002 г/л, для ионной хроматографии, Panreac, 500 мл 784243.1210</t>
  </si>
  <si>
    <t>142970.1214</t>
  </si>
  <si>
    <t>Натрия станнат 3-водн., pure, Panreac, 5 кг 142970.1214</t>
  </si>
  <si>
    <t>122052.0914</t>
  </si>
  <si>
    <t>Натрия сукцинат (янтарнокислый) 6-водн., для аналитики, Panreac, 5 кг 122052.0914</t>
  </si>
  <si>
    <t>131715.0416</t>
  </si>
  <si>
    <t>Натрия сульфат 10-водн., для аналитики, ACS, Panreac, 25 кг 131715.0416</t>
  </si>
  <si>
    <t>325708.1611</t>
  </si>
  <si>
    <t>Натрия сульфат, б/в, гранулы, для анализа пестицидов, для инструментального анализа, Panreac, 1 кг 325708.1611</t>
  </si>
  <si>
    <t>131716.0416</t>
  </si>
  <si>
    <t>Натрия сульфат б/в, для аналитики, ACS, ISO, Panreac, 25 кг 131716.0416</t>
  </si>
  <si>
    <t>131716.1214</t>
  </si>
  <si>
    <t>Натрия сульфат б/в, для аналитики, ACS, ISO, Panreac, 5 кг 131716.1214</t>
  </si>
  <si>
    <t>201716.0416</t>
  </si>
  <si>
    <t>Натрия сульфат, б/в, пищ. (E-514i, F.C.C.), Panreac, 25 кг 201716.0416</t>
  </si>
  <si>
    <t>325709.1611</t>
  </si>
  <si>
    <t>Натрия сульфат, б/в, порошок (для анализа пестицидов) для инстр.анализа, Panreac, 1 кг 325709.1611</t>
  </si>
  <si>
    <t>141716.0416</t>
  </si>
  <si>
    <t>Натрия сульфат б/в, (RFE, USP, BP, Ph. Eur.), Panreac, 25 кг 141716.0416</t>
  </si>
  <si>
    <t>211682.1610</t>
  </si>
  <si>
    <t>Натрия сульфид, technical grade, Panreac, 500 г 211682.1610</t>
  </si>
  <si>
    <t>191717.0416</t>
  </si>
  <si>
    <t>Натрия сульфит, б/в,  (RFE, BP, Ph. Eur.), Panreac, 25 кг 191717.0416</t>
  </si>
  <si>
    <t>131717.0416</t>
  </si>
  <si>
    <t>Натрия сульфит б/в, для аналитики, ACS, Panreac, 25 кг 131717.0416</t>
  </si>
  <si>
    <t>201717.0416</t>
  </si>
  <si>
    <t>Натрия сульфит, б/в, пищ. (E-221, F.C.C.), Panreac, 25 кг 201717.0416</t>
  </si>
  <si>
    <t>121719.1211</t>
  </si>
  <si>
    <t>Натрия тартрат (виннокислый) 2-водн., для аналитики, Panreac, 1 кг 121719.1211</t>
  </si>
  <si>
    <t>121719.0416</t>
  </si>
  <si>
    <t>Натрия тартрат (виннокислый) 2-водн., для аналитики, Panreac, 25 кг 121719.0416</t>
  </si>
  <si>
    <t>241719.1608</t>
  </si>
  <si>
    <t>Натрия тартрат, 2-водн., для стандартизации р-ов (ACS), Panreac, 100 г 241719.1608</t>
  </si>
  <si>
    <t>241719.1521</t>
  </si>
  <si>
    <t>Натрия тартрат 2-водн., для стандартизации р-ов (ACS), Panreac, 10х1,5 г 241719.1521</t>
  </si>
  <si>
    <t>131644.0416</t>
  </si>
  <si>
    <t>Натрия тетраборат 2-зам. 10-водн., для аналитики, ACS, ISO, Panreac, 25 кг 131644.0416</t>
  </si>
  <si>
    <t>141644.1211</t>
  </si>
  <si>
    <t>Натрия тетраборат 2-зам., 10-водн., (RFE, USP-NF, BP, Ph. Eur.), Panreac, 1 кг 141644.1211</t>
  </si>
  <si>
    <t>141644.0416</t>
  </si>
  <si>
    <t>2-зам., Натрия тетраборат 10-водн., (RFE, USP-NF, BP, Ph. Eur.), Panreac, 25 кг 141644.0416</t>
  </si>
  <si>
    <t>143052.1211</t>
  </si>
  <si>
    <t>Натрия тетраборат б/в, pure, Panreac, 1 кг 143052.1211</t>
  </si>
  <si>
    <t>123052.1209</t>
  </si>
  <si>
    <t>Натрия тетраборат, б/в, для аналитики, Panreac, 250 г 123052.1209</t>
  </si>
  <si>
    <t>131721.1211</t>
  </si>
  <si>
    <t>Натрия тиосульфат 5-водн., для аналитики, 99,5 - 101 %, ACS, Panreac, 1 кг 131721.1211</t>
  </si>
  <si>
    <t>131721.0416</t>
  </si>
  <si>
    <t>Натрия тиосульфат 5-водн., для аналитики, ACS, Panreac, 25 кг 131721.0416</t>
  </si>
  <si>
    <t>201721.0416</t>
  </si>
  <si>
    <t>Натрия тиосульфат, 5-водн., пищ. (F.C.C.), Panreac, 25 кг 201721.0416</t>
  </si>
  <si>
    <t>141721.0416</t>
  </si>
  <si>
    <t>Натрия тиосульфат 5-водн., (RFE, USP, BP, Ph. Eur.), Panreac, 25 кг 141721.0416</t>
  </si>
  <si>
    <t>141721.1214</t>
  </si>
  <si>
    <t>Натрия тиосульфат 5-водн., (RFE, USP, BP, Ph. Eur.), Panreac, 5 кг 141721.1214</t>
  </si>
  <si>
    <t>121879.0914</t>
  </si>
  <si>
    <t>Натрия тиосульфат безводный, для аналитики, Panreac, 5 кг 121879.0914</t>
  </si>
  <si>
    <t>182914.1214</t>
  </si>
  <si>
    <t>Натрия тиосульфат, 0,0394 моль/л, ASTM D 1510 SV, Panreac, 5 л 182914.1214</t>
  </si>
  <si>
    <t>182160.1211</t>
  </si>
  <si>
    <t>Натрия тиосульфат, 0,05 моль/л р-р, SV, Panreac, 1 л 182160.1211</t>
  </si>
  <si>
    <t>624576.1211</t>
  </si>
  <si>
    <t>Натрия тиосульфат, 0,0551 мол/л, для винной пром-ти, Panreac, 1 л 624576.1211</t>
  </si>
  <si>
    <t>181723.1315</t>
  </si>
  <si>
    <t>Натрия тиосульфат, 0,1 моль/л р-р, SV, Panreac, 10 л 181723.1315</t>
  </si>
  <si>
    <t>181723.1212</t>
  </si>
  <si>
    <t>Натрия тиосульфат, 0,1 моль/л р-р, SV, Panreac, 2,5 л 181723.1212</t>
  </si>
  <si>
    <t>181722.1211</t>
  </si>
  <si>
    <t>Натрия тиосульфат, 1 моль/л р-р, SV, Panreac, 1 л 181722.1211</t>
  </si>
  <si>
    <t>143289.1214</t>
  </si>
  <si>
    <t>Натрия формальдегид сульфоксилат x-водн., (USP-NF), Panreac, 5 кг 143289.1214</t>
  </si>
  <si>
    <t>131965.1211</t>
  </si>
  <si>
    <t>Натрия фосфат 1-зам. 1-водн., для аналитики, ACS, Panreac, 1 кг 131965.1211</t>
  </si>
  <si>
    <t>131965.0416</t>
  </si>
  <si>
    <t>Натрия фосфат 1-зам. 1-водн., для аналитики, ACS, Panreac, 25 кг 131965.0416</t>
  </si>
  <si>
    <t>141965.1211</t>
  </si>
  <si>
    <t>Натрия фосфат 1-зам. 1-водн., (USP, BP), Panreac, 1 кг 141965.1211</t>
  </si>
  <si>
    <t>141965.0416</t>
  </si>
  <si>
    <t>Натрия фосфат 1-зам. 1-водн., (USP, BP), Panreac, 25 кг 141965.0416</t>
  </si>
  <si>
    <t>141965.1214</t>
  </si>
  <si>
    <t>Натрия фосфат 1-зам. 1-водн., (USP, BP), Panreac, 5 кг 141965.1214</t>
  </si>
  <si>
    <t>141677.0416</t>
  </si>
  <si>
    <t>Натрия фосфат 1-зам. 2 водн., (RFE, USP, BP, Ph. Eur.),  Panreac, 25 кг 141677.0416</t>
  </si>
  <si>
    <t>121677.0416</t>
  </si>
  <si>
    <t>Натрия фосфат 1-зам, 2-водн., для аналитики, Panreac, 25 кг 121677.0416</t>
  </si>
  <si>
    <t>121677.1210</t>
  </si>
  <si>
    <t>Натрия фосфат 1-зам, 2-водн., для аналитики, Panreac, 500 г 121677.1210</t>
  </si>
  <si>
    <t>201677.0416</t>
  </si>
  <si>
    <t>Натрия фосфат, 1-зам., 2-водн., пищ. (E-339i, F.C.C.), Panreac, 25 кг 201677.0416</t>
  </si>
  <si>
    <t>122018.1210</t>
  </si>
  <si>
    <t>Натрия фосфат 1-зам., б/в, для аналитики, Panreac, 500 г 122018.1210</t>
  </si>
  <si>
    <t>131678.1211</t>
  </si>
  <si>
    <t>Натрия фосфат 2-зам. 12-водн., для аналитики, ISO, Panreac, 1 кг 131678.1211</t>
  </si>
  <si>
    <t>131678.0416</t>
  </si>
  <si>
    <t>Натрия фосфат 2-зам. 12-водн., для аналитики, ISO, Panreac, 25 кг 131678.0416</t>
  </si>
  <si>
    <t>131678.1214</t>
  </si>
  <si>
    <t>Натрия фосфат 2-зам. 12-водн., для аналитики, ISO, Panreac, 5 кг 131678.1214</t>
  </si>
  <si>
    <t>131678.1210</t>
  </si>
  <si>
    <t>Натрия фосфат 2-зам. 12-водн., для аналитики, ISO, Panreac, 500 г 131678.1210</t>
  </si>
  <si>
    <t>141678.1211</t>
  </si>
  <si>
    <t>Натрия фосфат 2-зам. 12-водн., (RFE, USP, BP, Ph. Eur.), Panreac, 1 кг 141678.1211</t>
  </si>
  <si>
    <t>141678.0416</t>
  </si>
  <si>
    <t>Натрия фосфат 2-зам. 12-водн., (RFE, USP, BP, Ph. Eur.), Panreac, 25 кг 141678.0416</t>
  </si>
  <si>
    <t>141678.1214</t>
  </si>
  <si>
    <t>Натрия фосфат 2-зам. 12-водн., (RFE, USP, BP, Ph. Eur.), Panreac, 5 кг 141678.1214</t>
  </si>
  <si>
    <t>141678.1210</t>
  </si>
  <si>
    <t>Натрия фосфат 2-зам. 12-водн., (RFE, USP, BP, Ph. Eur.), Panreac, 500 г 141678.1210</t>
  </si>
  <si>
    <t>201678.0416</t>
  </si>
  <si>
    <t>Натрия фосфат 2-зам., 12-водный, (E-339), пищ, Panreac, 25 кг 201678.0416</t>
  </si>
  <si>
    <t>122507.1214</t>
  </si>
  <si>
    <t>Натрия фосфат 2-зам. 2-водн., для аналитики, Panreac, 5 кг 122507.1214</t>
  </si>
  <si>
    <t>142507.0416</t>
  </si>
  <si>
    <t>Натрия фосфат 2-зам. 2-водн., (RFE, BP, Ph. Eur.), Panreac, 25 кг 142507.0416</t>
  </si>
  <si>
    <t>142507.0914</t>
  </si>
  <si>
    <t>Натрия фосфат 2-зам. 2-водн., (RFE, BP, Ph. Eur.), Panreac, 5 кг 142507.0914</t>
  </si>
  <si>
    <t>131679.0416</t>
  </si>
  <si>
    <t>Натрия фосфат 2-зам. б/в, для аналитики, ACS, Panreac, 25 кг 131679.0416</t>
  </si>
  <si>
    <t>131679.0914</t>
  </si>
  <si>
    <t>Натрия фосфат 2-зам. б/в, для аналитики, ACS, Panreac, 5 кг 131679.0914</t>
  </si>
  <si>
    <t>141679.0416</t>
  </si>
  <si>
    <t>Натрия фосфат 2-зам. б/в, (USP, BP, Ph. Eur.), Panreac, 25 кг 141679.0416</t>
  </si>
  <si>
    <t>141679.1214</t>
  </si>
  <si>
    <t>Натрия фосфат 2-зам. б/в, (USP, BP, Ph. Eur.), Panreac, 5 кг 141679.1214</t>
  </si>
  <si>
    <t>131680.1211</t>
  </si>
  <si>
    <t>Натрия фосфат 3-зам. 12-водн., для аналитики, ACS, Panreac, 1 кг 131680.1211</t>
  </si>
  <si>
    <t>131680.0416</t>
  </si>
  <si>
    <t>Натрия фосфат 3-зам. 12-водн., для аналитики, ACS, Panreac, 25 кг 131680.0416</t>
  </si>
  <si>
    <t>131680.0914</t>
  </si>
  <si>
    <t>Натрия фосфат 3-зам. 12-водн., для аналитики, ACS, Panreac, 5 кг 131680.0914</t>
  </si>
  <si>
    <t>201680.0416</t>
  </si>
  <si>
    <t>Натрия фосфат 3-зам., 12-водный, (E-339, F.C.C.), пищ., Panreac, 25 кг 201680.0416</t>
  </si>
  <si>
    <t>131675.1211</t>
  </si>
  <si>
    <t>Натрия фторид, PA-ACS-ISO, Panreac, 1 кг 131675.1211</t>
  </si>
  <si>
    <t>131675.1210</t>
  </si>
  <si>
    <t>Натрия фторид, PA-ACS-ISO, Panreac, 500 г 131675.1210</t>
  </si>
  <si>
    <t>171659.1211</t>
  </si>
  <si>
    <t>Натрия хлорид ASTM B117-02 RE, Panreac, 1 кг 171659.1211</t>
  </si>
  <si>
    <t>211659.0416</t>
  </si>
  <si>
    <t>Натрия хлорид, technical grade., Panreac, 25 кг 211659.0416</t>
  </si>
  <si>
    <t>211659.1214</t>
  </si>
  <si>
    <t>Натрия хлорид,  technical grade., Panreac, 5 кг 211659.1214</t>
  </si>
  <si>
    <t>161977.1211</t>
  </si>
  <si>
    <t>Натрия хлорид, 25% р-р, для синтеза, Panreac,  1 л 161977.1211</t>
  </si>
  <si>
    <t>171690.0716</t>
  </si>
  <si>
    <t>Натрия хлорид, 30%-й р-р в/о, RE, Panreac,  25 л 171690.0716</t>
  </si>
  <si>
    <t>171690.1214</t>
  </si>
  <si>
    <t>Натрия хлорид, 30%-й р-р в/о, RE, Panreac, 5 л 171690.1214</t>
  </si>
  <si>
    <t>171690.1210</t>
  </si>
  <si>
    <t>Натрия хлорид, 30%-й р-р в/о, RE, Panreac, 500 мл 171690.1210</t>
  </si>
  <si>
    <t>131659.1210</t>
  </si>
  <si>
    <t>Натрия хлорид, для аналитики, ACS, ISO, 99,5%,  Panreac, 500 г 131659.1210</t>
  </si>
  <si>
    <t>131659.0416</t>
  </si>
  <si>
    <t>Натрия хлорид, для аналитики, ACS, ISO, Panreac, 25 кг 131659.0416</t>
  </si>
  <si>
    <t>131659.1214</t>
  </si>
  <si>
    <t>Натрия хлорид, для аналитики, ACS, ISO, Panreac, 5 кг 131659.1214</t>
  </si>
  <si>
    <t>121659.1211</t>
  </si>
  <si>
    <t>Натрия хлорид, для аналитики, Panreac, 1 кг 121659.1211</t>
  </si>
  <si>
    <t>121659.0416</t>
  </si>
  <si>
    <t>Натрия хлорид, для аналитики, Panreac, 25 кг 121659.0416</t>
  </si>
  <si>
    <t>121659.1214</t>
  </si>
  <si>
    <t>Натрия хлорид, для аналитики, Panreac, 5 кг 121659.1214</t>
  </si>
  <si>
    <t>121659.1210</t>
  </si>
  <si>
    <t>Натрия хлорид, для аналитики, Panreac, 500 г 121659.1210</t>
  </si>
  <si>
    <t>241659.1608</t>
  </si>
  <si>
    <t>Натрия хлорид, для стандартизаци р-ров (ACS, ISO), Panreac, 100 г 241659.1608</t>
  </si>
  <si>
    <t>241659.1521</t>
  </si>
  <si>
    <t>Натрия хлорид, для стандартизации р-ров (ACS, ISO), Panreac, 10х1,5 г 241659.1521</t>
  </si>
  <si>
    <t>211939.0416</t>
  </si>
  <si>
    <t>Натрия хлорид, крупнозернистая соль,  technical grade, Panreac, 25 кг 211939.0416</t>
  </si>
  <si>
    <t>211939.1214</t>
  </si>
  <si>
    <t>Натрия хлорид, крупнозернистая соль, technical grade, Panreac, 5 кг 211939.1214</t>
  </si>
  <si>
    <t>201659.0416</t>
  </si>
  <si>
    <t>Натрия хлорид, пищ. (F.C.C.), Panreac, 25 кг 201659.0416</t>
  </si>
  <si>
    <t>141659.0416</t>
  </si>
  <si>
    <t>Натрия хлорид, (RFE, USP, BP, PH. EUR., JP), Panreac, 25 кг 141659.0416</t>
  </si>
  <si>
    <t>141659.1210</t>
  </si>
  <si>
    <t>Натрия хлорид, (RFE, USP, BP, PH. EUR., JP),  Panreac, 500 г 141659.1210</t>
  </si>
  <si>
    <t>121664.1210</t>
  </si>
  <si>
    <t>Натрия хромат, для аналитики, Panreac, 500 г 121664.1210</t>
  </si>
  <si>
    <t>131655.0416</t>
  </si>
  <si>
    <t>Натрия цитрат 3-зам. 2-водн., для аналитики, ACS, Panreac, 25 кг 131655.0416</t>
  </si>
  <si>
    <t>131655.1214</t>
  </si>
  <si>
    <t>Натрия цитрат 3-зам. 2-водн., для аналитики, ACS, Panreac, 5 кг 131655.1214</t>
  </si>
  <si>
    <t>201655.0416</t>
  </si>
  <si>
    <t>Натрия цитрат 3-зам., 2-водный, (E-331, F.C.C.) пищ., Panreac, 25 кг 201655.0416</t>
  </si>
  <si>
    <t>631655.0416</t>
  </si>
  <si>
    <t>Натрия цитрат 3-зам. 2-водный, (Ph. Eur, BP, USP) GMP, Panreac, 25 кг 631655.0416</t>
  </si>
  <si>
    <t>141438.0416</t>
  </si>
  <si>
    <t>Нафталин, pure, Panreac, 25 кг 141438.0416</t>
  </si>
  <si>
    <t>15A428.1208</t>
  </si>
  <si>
    <t>1-Нафтилуксусная кислота, 97%, для синтеза, Panreac, 100 г 15A428.1208</t>
  </si>
  <si>
    <t>251619.1605</t>
  </si>
  <si>
    <t>Нейтральный красный (C.I. 50040), для окрашивания бациллы Коха в микроскопии,  Panreac, 10 г 251619.1605</t>
  </si>
  <si>
    <t>313187.1210</t>
  </si>
  <si>
    <t>Никель, ст. р-р, 1,000 ± 0,002 г/ л, ААС, Panreac, 500 мл 313187.1210</t>
  </si>
  <si>
    <t>766054.1208</t>
  </si>
  <si>
    <t>Никель, станд. р-р, 1,000 ± 0,002 г/л, для ICP, Panreac, 100 мл 766054.1208</t>
  </si>
  <si>
    <t>775982.1208</t>
  </si>
  <si>
    <t>Никель, станд. р-р, 10,00 ± 0,02 г/л, для ICP, Panreac, 100 мл 775982.1208</t>
  </si>
  <si>
    <t>141444.1211</t>
  </si>
  <si>
    <t>Никеля (II) нитрат 6-водн., pure, Panreac, 1 кг 141444.1211</t>
  </si>
  <si>
    <t>141443.1211</t>
  </si>
  <si>
    <t>Никеля (II) хлорид 6-водн., pure, Panreac, 1 кг 141443.1211</t>
  </si>
  <si>
    <t>121443.1211</t>
  </si>
  <si>
    <t>Никеля (II) хлорид 6-водн., для аналитики, Panreac, 1 кг 121443.1211</t>
  </si>
  <si>
    <t>121443.0416</t>
  </si>
  <si>
    <t>Никеля (II) хлорид 6-водн., для аналитики, Panreac, 25 кг 121443.0416</t>
  </si>
  <si>
    <t>132362.1611</t>
  </si>
  <si>
    <t>Нингидрин, для аналитики, ACS, Panreac, 1 кг 132362.1611</t>
  </si>
  <si>
    <t>765919.1208</t>
  </si>
  <si>
    <t>Ниобий, станд. р-р, 1,000 ± 0,002 г/л, для ICP, Panreac, 100 мл 765919.1208</t>
  </si>
  <si>
    <t>784237.1210</t>
  </si>
  <si>
    <t>Нитрата станд. р-р N=1,000±0,002 г/л, для ионной хроматографии, Panreac, 500 мл 784237.1210</t>
  </si>
  <si>
    <t>786327.1210</t>
  </si>
  <si>
    <t>Нитрита станд. р-р N=1,000±0,002 г/л, для ионной хроматографии, Panreac, 500 мл 786327.1210</t>
  </si>
  <si>
    <t>15A127.1608</t>
  </si>
  <si>
    <t>2-Нитробензальдегид, 99 %, для синтеза, Panreac, 100 г 15A127.1608</t>
  </si>
  <si>
    <t>161447.1211</t>
  </si>
  <si>
    <t>Нитробензол, 99% для синтеза, Panreac, 1 л 161447.1211</t>
  </si>
  <si>
    <t>131447.1214</t>
  </si>
  <si>
    <t>Нитробензол, для аналитики, ACS, Panreac, 5 л 131447.1214</t>
  </si>
  <si>
    <t>Нитрофенил-4 фосфат динатриеая соль 6-водн., для молекулярной биологии, Panreac, 100 г</t>
  </si>
  <si>
    <t>Нитрофенил-4 фосфат динатриеая соль 6-водн., для молекулярной биологии, Panreac, 25 г</t>
  </si>
  <si>
    <t>175145.0922</t>
  </si>
  <si>
    <t>Окси-олео-тест RE 175145.0922</t>
  </si>
  <si>
    <t>163520.1611</t>
  </si>
  <si>
    <t>Октан-н 99%, для синтеза, Panreac, 1 л 163520.1611</t>
  </si>
  <si>
    <t>163386.1611</t>
  </si>
  <si>
    <t>Октанол-1, 99 %, для синтеза, Panreac, 1 л 163386.1611</t>
  </si>
  <si>
    <t>163386.1214</t>
  </si>
  <si>
    <t>Октанол-1, 99 %, для синтеза, Panreac, 5 л 163386.1214</t>
  </si>
  <si>
    <t>142659.1611</t>
  </si>
  <si>
    <t>Олеиновая кислота, (Ph. Eur.) pure, pharma grade, Panreac, 1 л 142659.1611</t>
  </si>
  <si>
    <t>142659.0716</t>
  </si>
  <si>
    <t>Олеиновая кислота, (Ph. Eur.) pure, pharma grade, Panreac, 25 л 142659.0716</t>
  </si>
  <si>
    <t>131303.1611</t>
  </si>
  <si>
    <t>Олова (II) хлорид 2-водн. (Reag. Ph. Eur.), для аналитики, ACS, Panreac, 1 кг 131303.1611</t>
  </si>
  <si>
    <t>131303.0416</t>
  </si>
  <si>
    <t>Олова (II) хлорид 2-водн. (Reag. Ph. Eur.), для аналитики, ACS, Panreac, 25 кг 131303.0416</t>
  </si>
  <si>
    <t>131303.1214</t>
  </si>
  <si>
    <t>Олова (II) хлорид 2-водн. (Reag. Ph. Eur.), для аналитики, ACS, Panreac, 5 кг 131303.1214</t>
  </si>
  <si>
    <t>141303.1214</t>
  </si>
  <si>
    <t>Олова (II) хлорид 2-водн., pure, Panreac, 5 кг 141303.1214</t>
  </si>
  <si>
    <t>141305.0416</t>
  </si>
  <si>
    <t>Олова (IV) оксид, pure, Panreac, 25 кг 141305.0416</t>
  </si>
  <si>
    <t>313180.1210</t>
  </si>
  <si>
    <t>Олово, ст. р-р Sn=1,000±0,002 г/л, AA, Panreac, 500 мл 313180.1210</t>
  </si>
  <si>
    <t>251324.1606</t>
  </si>
  <si>
    <t>Орцеин, для окрашивания хромосом в микроскопии, Panreac, 25 г 251324.1606</t>
  </si>
  <si>
    <t>251993.1208</t>
  </si>
  <si>
    <t>Орцеин, р-р А, для клинич. диагностики, Panreac, 100 мл 251993.1208</t>
  </si>
  <si>
    <t>251994.1208</t>
  </si>
  <si>
    <t>Орцеин, р-р Б, для клинич. диагностики, Panreac, 100 мл 251994.1208</t>
  </si>
  <si>
    <t>414958.1210</t>
  </si>
  <si>
    <t>Основа агара OGYE (сухая пит. среда), для культивирования, Panreac, 500 г 414958.1210</t>
  </si>
  <si>
    <t>414961.1210</t>
  </si>
  <si>
    <t>Основа тетратионатного бульона по Мюллеру-Кауфману, для культивирования, Panreac, 500 г 414961.1210</t>
  </si>
  <si>
    <t>256876.0922</t>
  </si>
  <si>
    <t>Очиститель от парафина, спрей, Panreac, 15 x 100 мл 256876.0922</t>
  </si>
  <si>
    <t>256876.3408</t>
  </si>
  <si>
    <t>Очиститель от парафина, спрей, Panreac, 6 x 100 мл 256876.3408</t>
  </si>
  <si>
    <t>253594.1611</t>
  </si>
  <si>
    <t>Папаниколау, р-р EA 50, для клинич. диагностики, Panreac, 1 л 253594.1611</t>
  </si>
  <si>
    <t>253594.1612</t>
  </si>
  <si>
    <t>Папаниколау, р-р EA 50, для клинич. диагностики, Panreac, 2,5 л 253594.1612</t>
  </si>
  <si>
    <t>253594.1610</t>
  </si>
  <si>
    <t>Папаниколау, р-р EA 50, для клинич. диагностики, Panreac, 500 мл 253594.1610</t>
  </si>
  <si>
    <t>253892.1611</t>
  </si>
  <si>
    <t>Папаниколау, р-р OG 6, для клинич. диагностики, Panreac, 1 л 253892.1611</t>
  </si>
  <si>
    <t>253892.1612</t>
  </si>
  <si>
    <t>Папаниколау, р-р OG 6, для клинич. диагностики, Panreac, 2,5 л 253892.1612</t>
  </si>
  <si>
    <t>253892.1610</t>
  </si>
  <si>
    <t>Папаниколау, р-р OG 6, для клинич. диагностики, Panreac, 500 мл 253892.1610</t>
  </si>
  <si>
    <t>213206.0911</t>
  </si>
  <si>
    <t>Парафин, Т.П. ~42-44 гр., technical grade, Panreac, 1 кг 213206.0911</t>
  </si>
  <si>
    <t>213206.0914</t>
  </si>
  <si>
    <t>Парафин, Т.П. ~42-44 гр., technical grade, Panreac, 5 кг 213206.0914</t>
  </si>
  <si>
    <t>143209.1211</t>
  </si>
  <si>
    <t>Парафин, т.пл. 51-53 C, шарики, (RFE, USP-NF, BP, Ph. Eur.), Panreac, 1 кг 143209.1211</t>
  </si>
  <si>
    <t>143209.0416</t>
  </si>
  <si>
    <t>Парафин, т.пл. 51-53 C, шарики, (RFE, USP-NF, BP, Ph. Eur.), Panreac, 25 кг 143209.0416</t>
  </si>
  <si>
    <t>253209.1211</t>
  </si>
  <si>
    <t>Парафин, т.п. 51-53 гр., гранулы, для клинич. диагностики, Panreac, 1 кг 253209.1211</t>
  </si>
  <si>
    <t>141451.0416</t>
  </si>
  <si>
    <t>Параформальдегид (DAC), фарм., Panreac, 25 кг 141451.0416</t>
  </si>
  <si>
    <t>211511.0416</t>
  </si>
  <si>
    <t>Параформальдегид, табл. 1 г,  technical grade, 25 кг 211511.0416</t>
  </si>
  <si>
    <t>211511.1209</t>
  </si>
  <si>
    <t>Параформальдегид, табл. 1 г,  technical grade, 250 г 211511.1209</t>
  </si>
  <si>
    <t>211511.1211</t>
  </si>
  <si>
    <t>Параформальдегид, табл. 1 г, technical grade, 1 кг 211511.1211</t>
  </si>
  <si>
    <t>175630.1214</t>
  </si>
  <si>
    <t>Патентованный синий V, 0,5 %-й р-р, Panreac, 5 л 175630.1214</t>
  </si>
  <si>
    <t>175723.1214</t>
  </si>
  <si>
    <t>Патентованный синий V, 5 %-й р-р, Panreac, 5 л 175723.1214</t>
  </si>
  <si>
    <t>211835.0914</t>
  </si>
  <si>
    <t>Пемза, гранулы, technical grade, Panreac, 5 кг 211835.0914</t>
  </si>
  <si>
    <t>211628.1210</t>
  </si>
  <si>
    <t>Пеногаситель силиконовый, (орг), technical grade, Panreac, 500 мл 211628.1210</t>
  </si>
  <si>
    <t>211628.1208</t>
  </si>
  <si>
    <t>Пеногаситель силиконовый, орг., technical grade, Panreac, 100 мл 211628.1208</t>
  </si>
  <si>
    <t>364896.1606</t>
  </si>
  <si>
    <t>1-Пентансульфоновой кислоты натриевая соль для ВЭЖХ, Panreac, 25 г 364896.1606</t>
  </si>
  <si>
    <t>142006.1612</t>
  </si>
  <si>
    <t>Пентан-н, pure, Panreac, 2,5 л 142006.1612</t>
  </si>
  <si>
    <t>142006.0314</t>
  </si>
  <si>
    <t>Пентан-н, pure, Panreac, 5 л 142006.0314</t>
  </si>
  <si>
    <t>122006.1611</t>
  </si>
  <si>
    <t>Пентан-н, для аналитики, Panreac, 1 л 122006.1611</t>
  </si>
  <si>
    <t>122006.1612</t>
  </si>
  <si>
    <t>Пентан-н, для аналитики, Panreac, 2,5 л 122006.1612</t>
  </si>
  <si>
    <t>141884.1211</t>
  </si>
  <si>
    <t>Пентанол-1, 98%,  pure, Panreac, 1 л 141884.1211</t>
  </si>
  <si>
    <t>141884.1214</t>
  </si>
  <si>
    <t>Пентанол-1, 98%, pure, Panreac, 5 л 141884.1214</t>
  </si>
  <si>
    <t>403898.0416</t>
  </si>
  <si>
    <t>Пептон казеиновый (компонент) для культивирования, Panreac, 25 кг 403898.0416</t>
  </si>
  <si>
    <t>403898.0914</t>
  </si>
  <si>
    <t>Пептон казеиновый (компонент) для культивирования, Panreac, 5 кг 403898.0914</t>
  </si>
  <si>
    <t>463794.0922</t>
  </si>
  <si>
    <t>Пептонная вода (готовые пробирки) для культивирования, Panreac, 20 пробирок 463794.0922</t>
  </si>
  <si>
    <t>413794.1210</t>
  </si>
  <si>
    <t>Пептонная вода (сух.пит.среда) для культивирования, Panreac, 500 г 413794.1210</t>
  </si>
  <si>
    <t>413795.1210</t>
  </si>
  <si>
    <t>Пептонная вода забуференная (б/в культур. среда), для культивирования, Panreac, 500 г 413795.1210</t>
  </si>
  <si>
    <t>495425.0932</t>
  </si>
  <si>
    <t>Пептонная вода с нейтрализующими агентами, для культивирования, Panreac, 450 мл 495425.0932</t>
  </si>
  <si>
    <t>414944.1210</t>
  </si>
  <si>
    <t>Пептонная вода с хлоридом натрия забуференная (б/в культ. среда), для культивирования, Panreac, 500 г 414944.1210</t>
  </si>
  <si>
    <t>414944.0914</t>
  </si>
  <si>
    <t>Пептонная вода с хлоридом натрия забуференная (б/в культ. среда), для культивирования, Panreac, 5 кг 414944.0914</t>
  </si>
  <si>
    <t>Пероксидаза из хрена, для молекулярной биологии, 100 пЕд./мг, Panreac, 100 кЕд</t>
  </si>
  <si>
    <t>211161.1211</t>
  </si>
  <si>
    <t>Песок морской, промытый, крупно зернистый,  technical grade, Panreac, 1 кг 211161.1211</t>
  </si>
  <si>
    <t>211161.0416</t>
  </si>
  <si>
    <t>Песок морской, промытый, крупно зернистый,  technical grade, Panreac, 25 кг 211161.0416</t>
  </si>
  <si>
    <t>211161.1214</t>
  </si>
  <si>
    <t>Песок морской, промытый, крупно зернистый,  technical grade, Panreac, 5 кг 211161.1214</t>
  </si>
  <si>
    <t>211160.1211</t>
  </si>
  <si>
    <t>Песок морской, промытый, мелко зернистый,  technical grade, Panreac, 1 кг 211160.1211</t>
  </si>
  <si>
    <t>211160.0416</t>
  </si>
  <si>
    <t>Песок морской, промытый, мелко зернистый,  technical grade, Panreac, 25 кг 211160.0416</t>
  </si>
  <si>
    <t>211160.1214</t>
  </si>
  <si>
    <t>Песок морской, промытый, мелко зернистый,  technical grade, Panreac, 5 кг 211160.1214</t>
  </si>
  <si>
    <t>142698.0314</t>
  </si>
  <si>
    <t>Петролейный эфир 25-40 C, extra pure, Panreac, 5 л 142698.0314</t>
  </si>
  <si>
    <t>121315.1611</t>
  </si>
  <si>
    <t>Петролейный эфир, 40-60 °C, для аналитики, Panreac, 1 л 121315.1611</t>
  </si>
  <si>
    <t>121315.1612</t>
  </si>
  <si>
    <t>Петролейный эфир, 40-60 °C, для аналитики, Panreac, 2,5 л 121315.1612</t>
  </si>
  <si>
    <t>141315.0616</t>
  </si>
  <si>
    <t>Петролейный эфир, 40-60 C, pure, Panreac, 25 л 141315.0616</t>
  </si>
  <si>
    <t>141315.0314</t>
  </si>
  <si>
    <t>Петролейный эфир, 40-60 C, pure, Panreac, 5 л 141315.0314</t>
  </si>
  <si>
    <t>131315.1611</t>
  </si>
  <si>
    <t>Петролейный эфир 40-60 C, для аналитики, ACS, ISO, Panreac, 1 л 131315.1611</t>
  </si>
  <si>
    <t>131315.1612</t>
  </si>
  <si>
    <t>Петролейный эфир 40-60 C, для аналитики, ACS, ISO, Panreac, 2,5 л 131315.1612</t>
  </si>
  <si>
    <t>131315.0316</t>
  </si>
  <si>
    <t>Петролейный эфир 40-60 C, для аналитики, ACS, ISO, Panreac, 25 л 131315.0316</t>
  </si>
  <si>
    <t>131315.0314</t>
  </si>
  <si>
    <t>Петролейный эфир 40-60 C, для аналитики, ACS, ISO, Panreac, 5 л 131315.0314</t>
  </si>
  <si>
    <t>361315.1612</t>
  </si>
  <si>
    <t>Петролейный эфир 40-60 C, для инструмент. анализа (УФ), Panreac, 2,5 л 361315.1612</t>
  </si>
  <si>
    <t>321315.1611</t>
  </si>
  <si>
    <t>Петролейный эфир 40-60C (для анализа пестицидов) для инстр. анализа, Panreac, 1 л 321315.1611</t>
  </si>
  <si>
    <t>161315.0619</t>
  </si>
  <si>
    <t>Петролейный эфир 40-60C, для синтеза, Panreac, 200 л 161315.0619</t>
  </si>
  <si>
    <t>161315.0616</t>
  </si>
  <si>
    <t>Петролейный эфир 40-60C, для синтеза, Panreac, 25 л 161315.0616</t>
  </si>
  <si>
    <t>161315.1714</t>
  </si>
  <si>
    <t>Петролейный эфир 40-60C, для синтеза, Panreac, 5 л 161315.1714</t>
  </si>
  <si>
    <t>141862.0314</t>
  </si>
  <si>
    <t>Петролейный эфир 50-70 C, pure, Panreac, 5 л 141862.0314</t>
  </si>
  <si>
    <t>142701.1611</t>
  </si>
  <si>
    <t>Петролейный эфир 60-80 C, pure, Panreac, 1 л 142701.1611</t>
  </si>
  <si>
    <t>122701.1611</t>
  </si>
  <si>
    <t>Петролейный эфир 60-80 C, для аналитики, Panreac, 1 л 122701.1611</t>
  </si>
  <si>
    <t>122701.0314</t>
  </si>
  <si>
    <t>Петролейный эфир 60-80 C, для аналитики, Panreac, 5 л 122701.0314</t>
  </si>
  <si>
    <t>142702.0616</t>
  </si>
  <si>
    <t>Петролейный эфир 65-95 C, pure, Panreac, 25 л 142702.0616</t>
  </si>
  <si>
    <t>124453.1606</t>
  </si>
  <si>
    <t>3-(2-Пиридил)-5,6-дифенил-1,2,4-триазин-4',4''-дисульфоновой кислоты динатриевая соль, для аналитики, Panreac, 25 г 124453.1606</t>
  </si>
  <si>
    <t>141457.1612</t>
  </si>
  <si>
    <t>Пиридин, pure, Panreac, 2,5 л 141457.1612</t>
  </si>
  <si>
    <t>131457.1612</t>
  </si>
  <si>
    <t>Пиридин, для аналитики, ACS, Panreac, 2,5 л 131457.1612</t>
  </si>
  <si>
    <t>131457.0716</t>
  </si>
  <si>
    <t>Пиридин, для аналитики, ACS, Panreac, 25 л 131457.0716</t>
  </si>
  <si>
    <t>15A915.1214</t>
  </si>
  <si>
    <t>Пировиноградная кислота, 98 %, для синтеза, Panreac, 5 л 15A915.1214</t>
  </si>
  <si>
    <t>131050.0915</t>
  </si>
  <si>
    <t>Пирогаллол (Reag. USP, Ph. Eur.), для аналитики, ACS, Panreac, 5 кг 131050.0915</t>
  </si>
  <si>
    <t>151050.1608</t>
  </si>
  <si>
    <t>Пирогаллол, 99% для синтеза, Panreac, 100 г 151050.1608</t>
  </si>
  <si>
    <t>435895.0922</t>
  </si>
  <si>
    <t>Пластина PCA/PCA (пластина для гигиенического контроля)  для культивирования, Panreac, 20 шт 435895.0922</t>
  </si>
  <si>
    <t>435896.0922</t>
  </si>
  <si>
    <t>Пластина PCA/RB (пластина для гигиенического контроля) для культивирования, Panreac, 20 шт 435896.0922</t>
  </si>
  <si>
    <t>435897.0922</t>
  </si>
  <si>
    <t>Пластина PCA/RBVRBG (пластина для гигиенического контроля) для культивирования, Panreac, 20 шт 435897.0922</t>
  </si>
  <si>
    <t>376287.1206</t>
  </si>
  <si>
    <t>Полианетолсульфоновой кислоты натриевая соль, LS, Panreac, 25 г 376287.1206</t>
  </si>
  <si>
    <t>162436.0716</t>
  </si>
  <si>
    <t>Полиэтиленгликоль  400, для синтеза, Panreac, 25 л 162436.0716</t>
  </si>
  <si>
    <t>162436.1214</t>
  </si>
  <si>
    <t>Полиэтиленгликоль  400, для синтеза, Panreac, 5 л 162436.1214</t>
  </si>
  <si>
    <t>142436.1611</t>
  </si>
  <si>
    <t>Полиэтиленгликоль 400, (RFE, USP-NF, BP, Ph. Eur.), Panreac, 1 л 142436.1611</t>
  </si>
  <si>
    <t>142436.0716</t>
  </si>
  <si>
    <t>Полиэтиленгликоль 400, (RFE, USP-NF, BP, Ph. Eur.), Panreac, 25 л 142436.0716</t>
  </si>
  <si>
    <t>142436.1214</t>
  </si>
  <si>
    <t>Полиэтиленгликоль 400, (RFE, USP-NF, BP, Ph. Eur.), Panreac, 5 л 142436.1214</t>
  </si>
  <si>
    <t>162525.0416</t>
  </si>
  <si>
    <t>Полиэтиленгликоль 1500, для синтеза, Panreac, 25 кг 162525.0416</t>
  </si>
  <si>
    <t>142438.0416</t>
  </si>
  <si>
    <t>Полиэтиленгликоль 4000, (RFE, USP-NF, BP, Ph. Eur.), Panreac, 25 кг 142438.0416</t>
  </si>
  <si>
    <t>162438.1211</t>
  </si>
  <si>
    <t>Полиэтиленгликоль 4000, хлопья, для синтеза, Panreac, 1 кг 162438.1211</t>
  </si>
  <si>
    <t>162439.0416</t>
  </si>
  <si>
    <t>Полиэтиленгликоль 6000, для синтеза, Panreac, 25 кг 162439.0416</t>
  </si>
  <si>
    <t>162439.0914</t>
  </si>
  <si>
    <t>Полиэтиленгликоль 6000, для синтеза, Panreac, 5 кг 162439.0914</t>
  </si>
  <si>
    <t>163325.0416</t>
  </si>
  <si>
    <t>Полиэтиленгликоль 6000, порошок, для синтеза, 25 кг 163325.0416</t>
  </si>
  <si>
    <t>146224.1211</t>
  </si>
  <si>
    <t>Полиэтиленгликоль 8000, (USP-NF, BP, Ph. Eur.), Panreac, 1 кг 146224.1211</t>
  </si>
  <si>
    <t>146224.0914</t>
  </si>
  <si>
    <t>Полиэтиленгликоль 8000, (USP-NF, BP, Ph. Eur.), Panreac, 5 кг 146224.0914</t>
  </si>
  <si>
    <t>373646.1207</t>
  </si>
  <si>
    <t>Пролин-L, LS, для биохимии, Panreac, 50 г 373646.1207</t>
  </si>
  <si>
    <t>361885.1612</t>
  </si>
  <si>
    <t>Пропанол-1 (УФ-ИК-ВЭЖХ-ВЭЖХ преп.) Panreac, 2,5 л 361885.1612</t>
  </si>
  <si>
    <t>161885.1714</t>
  </si>
  <si>
    <t>1-Пропанол, 99,5 % для синтеза, Panreac, 5 л 161885.1714</t>
  </si>
  <si>
    <t>131885.1611</t>
  </si>
  <si>
    <t>Пропанол-1, для аналитики, ACS, Panreac, 1 л 131885.1611</t>
  </si>
  <si>
    <t>131885.1612</t>
  </si>
  <si>
    <t>Пропанол-1, для аналитики, ACS, Panreac, 2,5 л 131885.1612</t>
  </si>
  <si>
    <t>131885.0716</t>
  </si>
  <si>
    <t>Пропанол-1, для аналитики, ACS, Panreac, 25 л 131885.0716</t>
  </si>
  <si>
    <t>131885.0718</t>
  </si>
  <si>
    <t>Пропанол-1, для аналитики, ACS, Panreac, 60 л 131885.0718</t>
  </si>
  <si>
    <t>141885.1211</t>
  </si>
  <si>
    <t>Пропанол-1, (BP, Ph. Eur.), Panreac, 1 л 141885.1211</t>
  </si>
  <si>
    <t>141885.0716</t>
  </si>
  <si>
    <t>Пропанол-1, (BP, Ph. Eur.), Panreac, 25 л 141885.0716</t>
  </si>
  <si>
    <t>631090.0719</t>
  </si>
  <si>
    <t>Пропанол-2 (Ph. Eur, BP, USP-NF) GMP - IPEC grade, Panreac, 200 л 631090.0719</t>
  </si>
  <si>
    <t>631090.0716</t>
  </si>
  <si>
    <t>Пропанол-2 (Ph. Eur, BP, USP-NF) GMP - IPEC grade, Panreac, 25 л 631090.0716</t>
  </si>
  <si>
    <t>131090.1211</t>
  </si>
  <si>
    <t>Пропанол-2 (Reag. Ph. Eur.), для аналитики, ACS, ISO, Panreac, 1 л 131090.1211</t>
  </si>
  <si>
    <t>131090.0716</t>
  </si>
  <si>
    <t>Пропанол-2 (Reag. Ph. Eur.), для аналитики, ACS, ISO, Panreac, 25 л 131090.0716</t>
  </si>
  <si>
    <t>131090.1214</t>
  </si>
  <si>
    <t>Пропанол-2 (Reag. Ph. Eur.), для аналитики, ACS, ISO, Panreac, 5 л 131090.1214</t>
  </si>
  <si>
    <t>361090.1612</t>
  </si>
  <si>
    <t>Пропанол-2 (изо-), для ВЭЖХ, Panreac, 2,5 л 361090.1612</t>
  </si>
  <si>
    <t>211090.0716</t>
  </si>
  <si>
    <t>Пропанол-2,  technical grade, Panreac,  25 л 211090.0716</t>
  </si>
  <si>
    <t>211090.1211</t>
  </si>
  <si>
    <t>Пропанол-2,  technical grade, Panreac, 1 л 211090.1211</t>
  </si>
  <si>
    <t>211090.0715</t>
  </si>
  <si>
    <t>Пропанол-2,  technical grade, Panreac, 10 л 211090.0715</t>
  </si>
  <si>
    <t>211090.1212</t>
  </si>
  <si>
    <t>Пропанол-2,  technical grade, Panreac, 2,5 л 211090.1212</t>
  </si>
  <si>
    <t>211090.1214</t>
  </si>
  <si>
    <t>Пропанол-2,  technical grade, Panreac,  5 л 211090.1214</t>
  </si>
  <si>
    <t>481090.1612</t>
  </si>
  <si>
    <t>2-Пропанол, б/в растворитель (max. 0,01% water) (ACS-ISO), Panreac, 2,5 л 481090.1612</t>
  </si>
  <si>
    <t>261090.0314</t>
  </si>
  <si>
    <t>Пропанол-2, ВЭЖХ-препаратив, для инструм. анализа, 5 л 261090.0314</t>
  </si>
  <si>
    <t>201090.0716</t>
  </si>
  <si>
    <t>2-Пропанол, пищ. (F.C.C.), Panreac, 25 л 201090.0716</t>
  </si>
  <si>
    <t>201090.1214</t>
  </si>
  <si>
    <t>2-Пропанол, пищ. (F.C.C.), Panreac, 5 л 201090.1214</t>
  </si>
  <si>
    <t>141090.1212</t>
  </si>
  <si>
    <t>Пропанол-2 (изо) (RFE, USP, BP, Ph. Eur.), фарм., Panreac, 2,5 л 141090.1212</t>
  </si>
  <si>
    <t>141090.0719</t>
  </si>
  <si>
    <t>Пропанол-2 (изо) (RFE, USP, BP, Ph. Eur.), фарм., Panreac, 200 л 141090.0719</t>
  </si>
  <si>
    <t>141090.0716</t>
  </si>
  <si>
    <t>Пропанол-2 (изо) (RFE, USP, BP, Ph. Eur.), фарм., Panreac, 25 л 141090.0716</t>
  </si>
  <si>
    <t>141090.1214</t>
  </si>
  <si>
    <t>Пропанол-2 (изо) (RFE, USP, BP, Ph. Eur.), фарм., Panreac, 5 л 141090.1214</t>
  </si>
  <si>
    <t>141090.0718</t>
  </si>
  <si>
    <t>Пропанол-2 (изо) (RFE, USP, BP, Ph. Eur.), фарм., Panreac, 60 л 141090.0718</t>
  </si>
  <si>
    <t>161090.1212</t>
  </si>
  <si>
    <t>Пропанол-изо (2) 99,7%, для синтеза, Panreac, 2,5 л 161090.1212</t>
  </si>
  <si>
    <t>161090.0716</t>
  </si>
  <si>
    <t>Пропанол-изо (2) 99,7%, для синтеза, Panreac, 25 л 161090.0716</t>
  </si>
  <si>
    <t>161090.1714</t>
  </si>
  <si>
    <t>Пропанол-изо (2) 99,7%, для синтеза, Panreac, 5 л 161090.1714</t>
  </si>
  <si>
    <t>145618.1211</t>
  </si>
  <si>
    <t>Пропанол-2, 70% v/v, pure, pharma grade, Panreac, 1л 145618.1211</t>
  </si>
  <si>
    <t>145618.0715</t>
  </si>
  <si>
    <t>Пропанол-2, 70% v/v, pure, pharma grade, Panreac, 10 л 145618.0715</t>
  </si>
  <si>
    <t>145618.1212</t>
  </si>
  <si>
    <t>Пропанол-2, 70% v/v, pure, pharma grade, Panreac, 2,5 л 145618.1212</t>
  </si>
  <si>
    <t>145618.0716</t>
  </si>
  <si>
    <t>Пропанол-2, 70% v/v, pure, pharma grade, Panreac, 25 л 145618.0716</t>
  </si>
  <si>
    <t>145618.1214</t>
  </si>
  <si>
    <t>Пропанол-2, 70% v/v, pure, pharma grade, Panreac, 5 л 145618.1214</t>
  </si>
  <si>
    <t>215618.0715</t>
  </si>
  <si>
    <t>Пропанол-2, 70% v/v, technical grade , Panreac, 10л 215618.0715</t>
  </si>
  <si>
    <t>215618.1212</t>
  </si>
  <si>
    <t>Пропанол-2, 70% v/v, technical grade , Panreac, 2,5л 215618.1212</t>
  </si>
  <si>
    <t>215618.0716</t>
  </si>
  <si>
    <t>Пропанол-2, 70% v/v, technical grade , Panreac, 25л 215618.0716</t>
  </si>
  <si>
    <t>215618.1214</t>
  </si>
  <si>
    <t>Пропанол-2, 70% v/v, technical grade , Panreac, 5л 215618.1214</t>
  </si>
  <si>
    <t>151545.1214</t>
  </si>
  <si>
    <t>1,2-Пропандиол, 99%, для синтеза, Panreac, 5 л 151545.1214</t>
  </si>
  <si>
    <t>201545.0716</t>
  </si>
  <si>
    <t>1,2-Пропандиол, пищ. (E-1520, F.C.C.), Panreac, 25 л 201545.0716</t>
  </si>
  <si>
    <t>141545.0716</t>
  </si>
  <si>
    <t>1,2-Пропандиол, (RFE, USP, BP, Ph. Eur.), Panreac, 25 л (26,05 кг) 141545.0716</t>
  </si>
  <si>
    <t>141545.1214</t>
  </si>
  <si>
    <t>1,2-Пропандиол, (RFE, USP, BP, Ph. Eur.), Panreac, 5 л 141545.1214</t>
  </si>
  <si>
    <t>141545.0718</t>
  </si>
  <si>
    <t>1,2-Пропандиол, (RFE, USP, BP, Ph. Eur.), Panreac, 60 л 141545.0718</t>
  </si>
  <si>
    <t>15A859.0716</t>
  </si>
  <si>
    <t>Пропионилхлорид, 98%, для синтеза, Panreac, 25 л 15A859.0716</t>
  </si>
  <si>
    <t>15A983.0019</t>
  </si>
  <si>
    <t>Пропионовый ангидрид, для синтеза, Panreac, 197 л 15A983.0019</t>
  </si>
  <si>
    <t>443752.0922</t>
  </si>
  <si>
    <t>Псевдомонады CN (UNE-EN 12780:2002) (готов.чашки, 55 мм) для культивирования, 30 чашек 443752.0922</t>
  </si>
  <si>
    <t>375766.1605</t>
  </si>
  <si>
    <t>L(+)-Рамноза, 1-водн., LS, для биохимии, Panreac, 10 г 375766.1605</t>
  </si>
  <si>
    <t>375766.1608</t>
  </si>
  <si>
    <t>L(+)-Рамноза, 1-водн., LS, для биохимии, Panreac, 100 г 375766.1608</t>
  </si>
  <si>
    <t>375766.1606</t>
  </si>
  <si>
    <t>L(+)-Рамноза, 1-водн., LS, для биохимии, Panreac, 25 г 375766.1606</t>
  </si>
  <si>
    <t>281384.1211</t>
  </si>
  <si>
    <t>Расвор для кислотного титрования молока, Panreac, 1 л 281384.1211</t>
  </si>
  <si>
    <t>281384.1212</t>
  </si>
  <si>
    <t>Расвор для кислотного титрования молока, Panreac, 2,5 л 281384.1212</t>
  </si>
  <si>
    <t>281384.1214</t>
  </si>
  <si>
    <t>Расвор для кислотного титрования молока, Panreac, 5 л 281384.1214</t>
  </si>
  <si>
    <t>281380.1211</t>
  </si>
  <si>
    <t>Расвор для определения кислотностит масел и жирных кислот, Panreac, 1 л 281380.1211</t>
  </si>
  <si>
    <t>281381.1211</t>
  </si>
  <si>
    <t>Раствор титрованный ацидиметрический для волюметрического анализа, для определения кислотности масел и жиров, Panreac, 1 л 281381.1211</t>
  </si>
  <si>
    <t>163410.1714</t>
  </si>
  <si>
    <t>Растворитель White Spirit PS, Panreac, 5 л 163410.1714</t>
  </si>
  <si>
    <t>285819.1611</t>
  </si>
  <si>
    <t>Растворитель СМ (для масел и жиров), AQUAMETRIC, RV, Panreac, 1 л 285819.1611</t>
  </si>
  <si>
    <t>285819.1612</t>
  </si>
  <si>
    <t>Растворитель СМ (для масел и жиров), AQUAMETRIC, RV, Panreac, 2,5 л 285819.1612</t>
  </si>
  <si>
    <t>375885.1606</t>
  </si>
  <si>
    <t>D(+)-Раффиноза, 5-водн., LS, для биохимии, Panreac, 25 г 375885.1606</t>
  </si>
  <si>
    <t>281572.1611</t>
  </si>
  <si>
    <t>Реагент Хануса,  0,1 моль/л р-р, 1 л 281572.1611</t>
  </si>
  <si>
    <t>281572.1612</t>
  </si>
  <si>
    <t>Реагент Хануса,  0,1 моль/л р-р, 2,5 л 281572.1612</t>
  </si>
  <si>
    <t>624901.0922</t>
  </si>
  <si>
    <t>Ребелейна набор, для винной пром-ти, Panreac 624901.0922</t>
  </si>
  <si>
    <t>395443.1209</t>
  </si>
  <si>
    <t>Редокс-стандарт, 220 мВ (25 С), Panreac, 250 мл 395443.1209</t>
  </si>
  <si>
    <t>395442.1209</t>
  </si>
  <si>
    <t>Редокс-стандарт, 468 мВ (25 С), Panreac, 250 мл 395442.1209</t>
  </si>
  <si>
    <t>141603.0416</t>
  </si>
  <si>
    <t>Резорцин, (RFE, USP, BP, Ph. Eur.), Panreac, 25 кг 141603.0416</t>
  </si>
  <si>
    <t>255115.0922</t>
  </si>
  <si>
    <t>Ретикулин, для клинич. диагностики, Panreac, набор 255115.0922</t>
  </si>
  <si>
    <t>765926.1208</t>
  </si>
  <si>
    <t>Родий, станд. р-р, 10,00 ± 0,02 г/ л, для ICP, Panreac, 100 мл 765926.1208</t>
  </si>
  <si>
    <t>765927.1208</t>
  </si>
  <si>
    <t>Рубидий, станд. р-р, 1,000 ± 0,002 г/л, для ICP, Panreac, 100 мл 765927.1208</t>
  </si>
  <si>
    <t>BOMBIX</t>
  </si>
  <si>
    <t>Ручной воздушный насос, 1 шт BOMBIX</t>
  </si>
  <si>
    <t>141045.1211</t>
  </si>
  <si>
    <t>Салициловая кислота (RFE, USP, BP, Ph. Eur.), фарм., Panreac, 1 кг 141045.1211</t>
  </si>
  <si>
    <t>141045.0914</t>
  </si>
  <si>
    <t>Салициловая кислота (RFE, USP, BP, Ph. Eur.), фарм., Panreac, 5 кг 141045.0914</t>
  </si>
  <si>
    <t>141045.0416</t>
  </si>
  <si>
    <t>Салициловая кислота (RFE, USP, BP, Ph. Eur.), фарм., Panreac, 25 кг 141045.0416</t>
  </si>
  <si>
    <t>251622.1605</t>
  </si>
  <si>
    <t>Сафранин O (C.I. 50240) для клинич. диагностики, Panreac, 10 г 251622.1605</t>
  </si>
  <si>
    <t>252531.1211</t>
  </si>
  <si>
    <t>Сафранин O, р-р по Грэму-Хакеру, для клинич. диагностики, Panreac, 1 л 252531.1211</t>
  </si>
  <si>
    <t>252531.1209</t>
  </si>
  <si>
    <t>Сафранин O, р-р по Грэму-Хакеру, для клинич. диагностики, Panreac, 250 мл 252531.1209</t>
  </si>
  <si>
    <t>131621.0416</t>
  </si>
  <si>
    <t>Сахароза, для аналитики, ACS, Panreac, 25 кг 131621.0416</t>
  </si>
  <si>
    <t>131621.0914</t>
  </si>
  <si>
    <t>Сахароза, для аналитики, ACS, Panreac, 5 кг 131621.0914</t>
  </si>
  <si>
    <t>313189.1210</t>
  </si>
  <si>
    <t>Свинец, ст. р-р, 1,000 ± 0,002 г/ л, ААС, Panreac, 500 мл 313189.1210</t>
  </si>
  <si>
    <t>766063.1208</t>
  </si>
  <si>
    <t>Свинец, станд. р-р, 1,000 ± 0,002 г/л, для ICP, Panreac, 100 мл 766063.1208</t>
  </si>
  <si>
    <t>775988.1208</t>
  </si>
  <si>
    <t>Свинец, станд. р-р, 10,00 ± 0,02 г/л, для ICP, Panreac, 100 мл 775988.1208</t>
  </si>
  <si>
    <t>141466.0416</t>
  </si>
  <si>
    <t>Свинца (II) ацетат 3-водн., extra pure, Panreac, 25 кг 141466.0416</t>
  </si>
  <si>
    <t>141466.1211</t>
  </si>
  <si>
    <t>Свинца (II) ацетат 3-водн., pure, Panreac, 1 кг 141466.1211</t>
  </si>
  <si>
    <t>131466.0416</t>
  </si>
  <si>
    <t>Свинца (II) ацетат 3-водн., для аналитики, ACS, ISO, Panreac, 25 кг 131466.0416</t>
  </si>
  <si>
    <t>141477.1211</t>
  </si>
  <si>
    <t>Свинца (II) ацетат основной, р-р, pure, Panreac, 1 л 141477.1211</t>
  </si>
  <si>
    <t>141477.0716</t>
  </si>
  <si>
    <t>Свинца (II) ацетат основной, р-р, pure, Panreac, 25 л 141477.0716</t>
  </si>
  <si>
    <t>131467.1214</t>
  </si>
  <si>
    <t>Свинца (II) гидроксиацетат (для анализа сахаров по Горну), для аналитики, ACS, Panreac, 5 кг 131467.1214</t>
  </si>
  <si>
    <t>141473.1211</t>
  </si>
  <si>
    <t>Свинца (II) нитрат, pure, Panreac, 1 кг 141473.1211</t>
  </si>
  <si>
    <t>141473.0416</t>
  </si>
  <si>
    <t>Свинца (II) нитрат, pure, Panreac, 25 кг 141473.0416</t>
  </si>
  <si>
    <t>131473.0416</t>
  </si>
  <si>
    <t>Свинца (II) нитрат, для аналитики, ACS, Panreac, 25 кг 131473.0416</t>
  </si>
  <si>
    <t>141625.1207</t>
  </si>
  <si>
    <t>Селен, металлический порошок, pure, Panreac, 50 г 141625.1207</t>
  </si>
  <si>
    <t>313191.1210</t>
  </si>
  <si>
    <t>Селен, ст. р-р, 1,000 ± 0,002 г/ л, ААС, Panreac, 500 мл 313191.1210</t>
  </si>
  <si>
    <t>766055.1208</t>
  </si>
  <si>
    <t>Селен, станд. р-р, 1,000 ± 0,002 г/л, для ICP, Panreac, 100 мл 766055.1208</t>
  </si>
  <si>
    <t>141163.0416</t>
  </si>
  <si>
    <t>Сера (RFE, BP, Ph. Eur., DAB), фарм., Panreac, 25 кг 141163.0416</t>
  </si>
  <si>
    <t>141164.0416</t>
  </si>
  <si>
    <t>Сера сублимированная (USP), фарм., Panreac, 25 кг 141164.0416</t>
  </si>
  <si>
    <t>132382.1606</t>
  </si>
  <si>
    <t>Серебра диэтилдитиокарбамат Reag. USP, Ph. Eur.) для анализа, ACS, Panreac, 25 г 132382.1606</t>
  </si>
  <si>
    <t>181465.1211</t>
  </si>
  <si>
    <t>Серебра нитрат, 0,02 моль\л (0,02N) раствор, SV, Panreac, 1 л 181465.1211</t>
  </si>
  <si>
    <t>303117.1920</t>
  </si>
  <si>
    <t>Серебра нитрат, 0,1 моль (16,987г AgNO3) для приготовления 1л 0,1N р-ра, SVc,  Panreac, ампула 303117.1920</t>
  </si>
  <si>
    <t>181464.1315</t>
  </si>
  <si>
    <t>Серебра нитрат, 0,1 моль\л (0,1N) раствор, SV, Panreac, 10 л 181464.1315</t>
  </si>
  <si>
    <t>181464.1212</t>
  </si>
  <si>
    <t>Серебра нитрат, 0,1 моль\л (0,1N) раствор, SV, Panreac, 2,5л 181464.1212</t>
  </si>
  <si>
    <t>181464.1610</t>
  </si>
  <si>
    <t>Серебра нитрат, 0,1 моль\л (0,1N) раствор, SV, Panreac, 500 мл 181464.1610</t>
  </si>
  <si>
    <t>131459.1611</t>
  </si>
  <si>
    <t>Серебра нитрат, для аналитики, Panreac, 1 кг 131459.1611</t>
  </si>
  <si>
    <t>131459.1608</t>
  </si>
  <si>
    <t>Серебра нитрат, для аналитики, Panreac, 100 г 131459.1608</t>
  </si>
  <si>
    <t>131459.1609</t>
  </si>
  <si>
    <t>Серебра нитрат, для аналитики, Panreac, 250 г 131459.1609</t>
  </si>
  <si>
    <t>182102.1211</t>
  </si>
  <si>
    <t>Серная кислота 0,01 мол/л (0,02Н),станд.р-р, Panreac, 1000мл 182102.1211</t>
  </si>
  <si>
    <t>182103.1211</t>
  </si>
  <si>
    <t>Серная кислота 0,025 мол/л (0,05Н),станд.р-р,  Panreac, 1000мл 182103.1211</t>
  </si>
  <si>
    <t>181061.1315</t>
  </si>
  <si>
    <t>Серная кислота 0,05 мол/л (0,1Н), станд.р-р, Panreac, 10л 181061.1315</t>
  </si>
  <si>
    <t>181061.1214</t>
  </si>
  <si>
    <t>Серная кислота 0,05 мол/л (0,1Н),станд.р-р, Panreac, 5л 181061.1214</t>
  </si>
  <si>
    <t>176191.1214</t>
  </si>
  <si>
    <t>Серная кислота 0,13 мол/л(0,26Н) RE, Panreac, 5л 176191.1214</t>
  </si>
  <si>
    <t>181060.1212</t>
  </si>
  <si>
    <t>Серная кислота 0,25 мол/л(0,5Н),станд.р-р, Panreac, 2,5л 181060.1212</t>
  </si>
  <si>
    <t>181060.1315</t>
  </si>
  <si>
    <t>Серная кислота 0,25 мол/л(0,5Н), станд.р-р, Panreac, 10л 181060.1315</t>
  </si>
  <si>
    <t>181059.1212</t>
  </si>
  <si>
    <t>Серная кислота 0,5 мол/л (1Н), станд.р-р,  Panreac, 2,5л 181059.1212</t>
  </si>
  <si>
    <t>181059.1315</t>
  </si>
  <si>
    <t>Серная кислота 0,5 мол/л (1Н),станд.р-р, Panreac,10л 181059.1315</t>
  </si>
  <si>
    <t>181059.0716</t>
  </si>
  <si>
    <t>Серная кислота 0,5 мол/л (1Н),станд.р-р, Panreac,25л 181059.0716</t>
  </si>
  <si>
    <t>182105.1211</t>
  </si>
  <si>
    <t>Серная кислота 1 мол/л(2Н), станд.р-р, Panreac,1000мл 182105.1211</t>
  </si>
  <si>
    <t>182106.1211</t>
  </si>
  <si>
    <t>Серная кислота 2,5 мол/л (5Н), станд.р-р,  Panreac,1000мл 182106.1211</t>
  </si>
  <si>
    <t>185314.1211</t>
  </si>
  <si>
    <t>Серная кислота 4 мол/л (8Н),станд.р-р,  Panreac,1000мл 185314.1211</t>
  </si>
  <si>
    <t>121010.1611</t>
  </si>
  <si>
    <t>Серная кислота 90-91% по Герберу, для аналитики, Panreac, 1000 мл 121010.1611</t>
  </si>
  <si>
    <t>711058.0010</t>
  </si>
  <si>
    <t>Серная кислота 93-98%, для анализа следов металлов (ppt), Panreac,500 мл 711058.0010</t>
  </si>
  <si>
    <t>721058.0011</t>
  </si>
  <si>
    <t>Серная кислота 94-98% для анализа следов металлов (ppb), Panreac, 1000 мл 721058.0011</t>
  </si>
  <si>
    <t>721058.0012</t>
  </si>
  <si>
    <t>Серная кислота 94-98%, для анализа следов металлов (ppb), Panreac, 2,5л 721058.0012</t>
  </si>
  <si>
    <t>141058.0716</t>
  </si>
  <si>
    <t>Серная кислота 95-98% (USP-NF, BP, Ph. Eur.), фарм., Panreac, 25 л 141058.0716</t>
  </si>
  <si>
    <t>141058.1214</t>
  </si>
  <si>
    <t>Серная кислота 95-98% (USP-NF, BP, Ph. Eur.), фарм., Panreac, 5 л 141058.1214</t>
  </si>
  <si>
    <t>141058.0718</t>
  </si>
  <si>
    <t>Серная кислота 95-98% (USP-NF, BP, Ph. Eur.), фарм., Panreac, 60 л 141058.0718</t>
  </si>
  <si>
    <t>201058.1214</t>
  </si>
  <si>
    <t>Серная кислота 95-98%, (E-513, F.C.C.)пищ., Panreac,5л 201058.1214</t>
  </si>
  <si>
    <t>471058.1612</t>
  </si>
  <si>
    <t>Серная кислота 95-98% , (макс. 0,0000005% Hg) , для аналитики,PA-ACS-ISO,  Panreac, 2,5 л 471058.1612</t>
  </si>
  <si>
    <t>471058.1611</t>
  </si>
  <si>
    <t>Серная кислота 95-98% , (макс. 0,0000005% Hg), для аналитики,PA-ACS-ISO, Panreac, 1 л 471058.1611</t>
  </si>
  <si>
    <t>211058.0716</t>
  </si>
  <si>
    <t>Серная кислота 96%,  technical grade, Panreac, 25 л (46 кг) 211058.0716</t>
  </si>
  <si>
    <t>211058.1214</t>
  </si>
  <si>
    <t>Серная кислота 96% , technical grade, Panreac, 5л (9,2 кг) 211058.1214</t>
  </si>
  <si>
    <t>211058.1211</t>
  </si>
  <si>
    <t>Серная кислота 96%,  technical grade, Panreac, 1 л 211058.1211</t>
  </si>
  <si>
    <t>131058.1211</t>
  </si>
  <si>
    <t>Серная кислота 96%, для аналитики, ISO, Panreac, 1 л 131058.1211</t>
  </si>
  <si>
    <t>131058.1212</t>
  </si>
  <si>
    <t>Серная кислота 96%, для аналитики, ISO, Panreac, 2,5 л 131058.1212</t>
  </si>
  <si>
    <t>131058.0719</t>
  </si>
  <si>
    <t>Серная кислота 96%, для аналитики, ISO, Panreac, 200 л 131058.0719</t>
  </si>
  <si>
    <t>131058.0716</t>
  </si>
  <si>
    <t>Серная кислота  96%, для аналитики, ISO, Panreac, 25 л 131058.0716</t>
  </si>
  <si>
    <t>131058.1214</t>
  </si>
  <si>
    <t>Серная кислота 96%, для аналитики, ISO, Panreac, 5 л 131058.1214</t>
  </si>
  <si>
    <t>131058.1611</t>
  </si>
  <si>
    <t>Серная кислота 96%, для аналитики, ISO, Panreac,1 л 131058.1611</t>
  </si>
  <si>
    <t>131058.1608</t>
  </si>
  <si>
    <t>Серная кислота 96%, для аналитики, ISO, Panreac,100 мл 131058.1608</t>
  </si>
  <si>
    <t>173163.1611</t>
  </si>
  <si>
    <t>Серная кислота 98%, RE, Panreac, 1000мл 173163.1611</t>
  </si>
  <si>
    <t>173163.1612</t>
  </si>
  <si>
    <t>Серная кислота 98%, RE, Panreac, 2,5л 173163.1612</t>
  </si>
  <si>
    <t>123163.0716</t>
  </si>
  <si>
    <t>Серная кислота 98%, для аналитики, Panreac, 25 л 123163.0716</t>
  </si>
  <si>
    <t>765898.1208</t>
  </si>
  <si>
    <t>Серы станд. р-р, 1,000 ± 0,002 г/л, для ICP, Panreac, 100 мл 765898.1208</t>
  </si>
  <si>
    <t>775946.1208</t>
  </si>
  <si>
    <t>Серы станд. р-р, 10,00 ± 0,02 г/л, для ICP, Panreac, 100 мл 775946.1208</t>
  </si>
  <si>
    <t>355650.0922</t>
  </si>
  <si>
    <t>Силан Стерин-1, для ГХ, panreac 20 x 1 мл 355650.0922</t>
  </si>
  <si>
    <t>135571.1211</t>
  </si>
  <si>
    <t>Силикагель 2,5-6 мм (с индикатором), для аналитики, ACS, Panreac, 1 кг 135571.1211</t>
  </si>
  <si>
    <t>135571.0416</t>
  </si>
  <si>
    <t>Силикагель 2,5-6 мм (с индикатором), для аналитики, ACS, Panreac, 25 кг. 135571.0416</t>
  </si>
  <si>
    <t>135571.0914</t>
  </si>
  <si>
    <t>Силикагель 2,5-6 мм (с индикатором), для аналитики, ACS, Panreac, 5 кг 135571.0914</t>
  </si>
  <si>
    <t>135571.1210</t>
  </si>
  <si>
    <t>Силикагель 2,5-6 мм (с индикатором), для аналитики, ACS, Panreac, 500 г 135571.1210</t>
  </si>
  <si>
    <t>176448.0914</t>
  </si>
  <si>
    <t>Силикагель 60, 40-63 мкм, RE, для колоночной хроматографии, Panreac, 5 кг 176448.0914</t>
  </si>
  <si>
    <t>174275.1212</t>
  </si>
  <si>
    <t>Силикагель 60, 63-200 microns, Panreac, 2,5 кг 174275.1212</t>
  </si>
  <si>
    <t>174275.0914</t>
  </si>
  <si>
    <t>Силикагель 60, 63-200 microns, Panreac, 5 кг 174275.0914</t>
  </si>
  <si>
    <t>176971.1608</t>
  </si>
  <si>
    <t>Силикагель аминопропил-модифицированный (PSA, Primary Secundary Amine) , Panreac, 100 г 176971.1608</t>
  </si>
  <si>
    <t>131335.1211</t>
  </si>
  <si>
    <t>Силикагель, 3-6 мм с индикатором (хлорид кобальта), для аналитики, ACS, 1 кг 131335.1211</t>
  </si>
  <si>
    <t>211335.0416</t>
  </si>
  <si>
    <t>Силикагель, 3-6 мм, с инд.(хлорид кобальта),  technical grade, Panreac, 25 кг 211335.0416</t>
  </si>
  <si>
    <t>211335.0914</t>
  </si>
  <si>
    <t>Силикагель, 3-6 мм, с инд.(хлорид кобальта),  technical grade, Panreac, 5 кг 211335.0914</t>
  </si>
  <si>
    <t>211335.1210</t>
  </si>
  <si>
    <t>Силикагель, 3-6 мм, с инд.(хлорид кобальта),  technical grade, Panreac, 500 г 211335.1210</t>
  </si>
  <si>
    <t>177075.0058</t>
  </si>
  <si>
    <t>Силикон, без жиров, Panreac, 60 г 177075.0058</t>
  </si>
  <si>
    <t>211629.1214</t>
  </si>
  <si>
    <t>Силикон, термостойкая жидкость, хим. чистый, Panreac, 5 л 211629.1214</t>
  </si>
  <si>
    <t>211629.1210</t>
  </si>
  <si>
    <t>Силикон, термостойкая жидкость, хим. чистый, Panreac, 500 мл 211629.1210</t>
  </si>
  <si>
    <t>211630.1208</t>
  </si>
  <si>
    <t>Силиконовая паста А, хим. чистая, Panreac, 100 г 211630.1208</t>
  </si>
  <si>
    <t>211630.1207</t>
  </si>
  <si>
    <t>Силиконовая паста А, хим. чистая, Panreac, 50 г 211630.1207</t>
  </si>
  <si>
    <t>211631.1207</t>
  </si>
  <si>
    <t>Силиконовая паста Б, хим. чистая, Panreac, 50 г 211631.1207</t>
  </si>
  <si>
    <t>765930.1208</t>
  </si>
  <si>
    <t>Скандий, станд. р-р, 1,000 ± 0,002 г/л, для ICP, Panreac, 100 мл 765930.1208</t>
  </si>
  <si>
    <t>124856.1611</t>
  </si>
  <si>
    <t>Смесь TBN, для аналитики, Panreac, 1 л 124856.1611</t>
  </si>
  <si>
    <t>124856.1612</t>
  </si>
  <si>
    <t>Смесь TBN, для аналитики, Panreac, 2,5 л 124856.1612</t>
  </si>
  <si>
    <t>182107.1211</t>
  </si>
  <si>
    <t>Соляная кислота 0,05 моль/л(0,05Н), станд.раствор, Panreac, 1л 182107.1211</t>
  </si>
  <si>
    <t>181023.1315</t>
  </si>
  <si>
    <t>Соляная кислота 0,1 моль/л(0,1Н), станд.раствор, Panreac, 10л 181023.1315</t>
  </si>
  <si>
    <t>181023.1211</t>
  </si>
  <si>
    <t>Соляная кислота 0,1 моль/л(0,1Н), станд.раствор, Panreac, 1л 181023.1211</t>
  </si>
  <si>
    <t>181023.1212</t>
  </si>
  <si>
    <t>Соляная кислота 0,1 моль/л(0,1Н), станд.раствор, Panreac, 2,5л 181023.1212</t>
  </si>
  <si>
    <t>182318.1211</t>
  </si>
  <si>
    <t>Соляная кислота 0,25 моль/л(0,25Н), станд.раствор, Panreac, 1л 182318.1211</t>
  </si>
  <si>
    <t>185423.1211</t>
  </si>
  <si>
    <t>Соляная кислота 0,310 моль/л(1,128% в/о), станд.р-р, Panreac, 1л 185423.1211</t>
  </si>
  <si>
    <t>181022.1315</t>
  </si>
  <si>
    <t>Соляная кислота 0,5 мол/л(0,5Н), станд.р-р, Panreac, 10л 181022.1315</t>
  </si>
  <si>
    <t>181021.1315</t>
  </si>
  <si>
    <t>Соляная кислота 1 моль/л(1Н), станд.р-р, Panreac, 10л 181021.1315</t>
  </si>
  <si>
    <t>186985.1211</t>
  </si>
  <si>
    <t>Соляная кислота 1 моль/л(1Н), станд.р-р, Panreac, 1л 186985.1211</t>
  </si>
  <si>
    <t>181021.1212</t>
  </si>
  <si>
    <t>Соляная кислота 1 моль/л(1Н), станд.р-р, Panreac, 2,5л 181021.1212</t>
  </si>
  <si>
    <t>181021.0716</t>
  </si>
  <si>
    <t>Соляная кислота 1 моль/л(1Н), станд.р-р, Panreac, 25л 181021.0716</t>
  </si>
  <si>
    <t>181021.1214</t>
  </si>
  <si>
    <t>Соляная кислота 1 моль/л(1Н), станд.р-р, Panreac, 5л 181021.1214</t>
  </si>
  <si>
    <t>143006.0715</t>
  </si>
  <si>
    <t>Соляная кислота 10% (Ph. Eur., NF) pure, pharma grade, Panreac, 10 л 143006.0715</t>
  </si>
  <si>
    <t>143006.1211</t>
  </si>
  <si>
    <t>Соляная кислота 10% (Ph. Eur., NF) pure, pharma grade, Panreac, 1л 143006.1211</t>
  </si>
  <si>
    <t>143006.1212</t>
  </si>
  <si>
    <t>Соляная кислота 10% (Ph. Eur., NF) pure, pharma grade, Panreac, 2,5 л 143006.1212</t>
  </si>
  <si>
    <t>143006.0716</t>
  </si>
  <si>
    <t>Соляная кислота 10% (Ph. Eur., NF) pure, pharma grade, Panreac, 25 л 143006.0716</t>
  </si>
  <si>
    <t>182108.1315</t>
  </si>
  <si>
    <t>Соляная кислота 2 мол/л(2Н), станд.р-р, Panreac, 10л 182108.1315</t>
  </si>
  <si>
    <t>182108.1211</t>
  </si>
  <si>
    <t>Соляная кислота 2 мол/л(2Н), станд.р-р, Panreac, 1л 182108.1211</t>
  </si>
  <si>
    <t>133378.1611</t>
  </si>
  <si>
    <t>Соляная кислота 25%, для аналитики, PA-ISO, Panreac, 1л 133378.1611</t>
  </si>
  <si>
    <t>133378.1214</t>
  </si>
  <si>
    <t>Соляная кислота 25%, для аналитики, PA-ISO, Panreac, 5л 133378.1214</t>
  </si>
  <si>
    <t>182057.1315</t>
  </si>
  <si>
    <t>Соляная кислота 3 мол/л(3Н), станд.р-р, Panreac, 10л 182057.1315</t>
  </si>
  <si>
    <t>182057.1211</t>
  </si>
  <si>
    <t>Соляная кислота 3 мол/л(3Н), станд.р-р, Panreac, 1л 182057.1211</t>
  </si>
  <si>
    <t>382176.1611</t>
  </si>
  <si>
    <t>Соляная кислота 30% для анализа следов металлов (ppm), Panreac, 1 л 382176.1611</t>
  </si>
  <si>
    <t>132176.1612</t>
  </si>
  <si>
    <t>Соляная кислота 32%, для аналитики, PA-ISO, Panreac, 2,5л 132176.1612</t>
  </si>
  <si>
    <t>132176.0716</t>
  </si>
  <si>
    <t>Соляная кислота 32%, для аналитики, PA-ISO, Panreac, 25л 132176.0716</t>
  </si>
  <si>
    <t>132176.1214</t>
  </si>
  <si>
    <t>Соляная кислота 32%, для аналитики, PA-ISO, Panreac, 5л 132176.1214</t>
  </si>
  <si>
    <t>721019.0011</t>
  </si>
  <si>
    <t>Соляная кислота 35% для анализа следов металлов (ppb), Panreac, 1л 721019.0011</t>
  </si>
  <si>
    <t>721019.0012</t>
  </si>
  <si>
    <t>Соляная кислота 35% для анализа следов металлов (ppb), Panreac, 2,5л 721019.0012</t>
  </si>
  <si>
    <t>721019.0010</t>
  </si>
  <si>
    <t>Соляная кислота 35% для анализа следов металлов (ppb), Panreac, 500мл 721019.0010</t>
  </si>
  <si>
    <t>711019.0009</t>
  </si>
  <si>
    <t>Соляная кислота 35% для анализа следов металлов (ppt), Panreac, 250мл 711019.0009</t>
  </si>
  <si>
    <t>711019.0010</t>
  </si>
  <si>
    <t>Соляная кислота 35% для анализа следов металлов (ppt), Panreac, 500мл 711019.0010</t>
  </si>
  <si>
    <t>141020.1611</t>
  </si>
  <si>
    <t>Соляная кислота 37% (RFE, BP, Ph. Eur.), фарм., Panreac, 1л (1,19кг) 141020.1611</t>
  </si>
  <si>
    <t>141020.0716</t>
  </si>
  <si>
    <t>Соляная кислота 37% (RFE, BP, Ph. Eur.), фарм., Panreac, 25 л 141020.0716</t>
  </si>
  <si>
    <t>381020.1611</t>
  </si>
  <si>
    <t>Соляная кислота 37% для анализа следов металлов (ppm), Panreac, 1 л 381020.1611</t>
  </si>
  <si>
    <t>381020.1612</t>
  </si>
  <si>
    <t>Соляная кислота 37% для анализа следов металлов (ppm), Panreac, 2,5 л 381020.1612</t>
  </si>
  <si>
    <t>211020.0716</t>
  </si>
  <si>
    <t>Соляная кислота 37%,  technical grade, Panreac, 25л 211020.0716</t>
  </si>
  <si>
    <t>471020.1612</t>
  </si>
  <si>
    <t>Соляная кислота 37%, (макс.0,0000005%Hg), для аналитики, PA-ACS-ISO, Panreac, 2,5л 471020.1612</t>
  </si>
  <si>
    <t>131020.1611</t>
  </si>
  <si>
    <t>Соляная кислота 37%, для аналитики, PA-ACS-ISO, Panreac, 1л 131020.1611</t>
  </si>
  <si>
    <t>131020.1211</t>
  </si>
  <si>
    <t>Соляная кислота 37%, для аналитики, PA-ACS-ISO, Panreac, 1л 131020.1211</t>
  </si>
  <si>
    <t>131020.1212</t>
  </si>
  <si>
    <t>Соляная кислота 37%, для аналитики, PA-ACS-ISO, Panreac, 2,5л 131020.1212</t>
  </si>
  <si>
    <t>131020.0716</t>
  </si>
  <si>
    <t>Соляная кислота 37%, для аналитики, PA-ACS-ISO, Panreac, 25л 131020.0716</t>
  </si>
  <si>
    <t>131020.1214</t>
  </si>
  <si>
    <t>Соляная кислота 37%, для аналитики, PA-ACS-ISO, Panreac, 5л 131020.1214</t>
  </si>
  <si>
    <t>141055.0416</t>
  </si>
  <si>
    <t>Сорбиновая кислота (RFE, USP-NF, BP, Ph. Eur.), фарм., Panreac, 25 кг 141055.0416</t>
  </si>
  <si>
    <t>143064.1211</t>
  </si>
  <si>
    <t>Сорбит-D(-), (RFE, USP-NF, BP, Ph. Eur.), Panreac, 1 кг 143064.1211</t>
  </si>
  <si>
    <t>143064.0416</t>
  </si>
  <si>
    <t>Сорбит-D(-), (RFE, USP-NF, BP, Ph. Eur.), Panreac, 25 кг 143064.0416</t>
  </si>
  <si>
    <t>143064.0914</t>
  </si>
  <si>
    <t>Сорбит-D(-), (RFE, USP-NF, BP, Ph. Eur.), Panreac, 5 кг 143064.0914</t>
  </si>
  <si>
    <t>146102.0416</t>
  </si>
  <si>
    <t>Сорбитана моностеарат, (USP, BP, Ph. Eur.), Panreac, 25 кг 146102.0416</t>
  </si>
  <si>
    <t>413753.1210</t>
  </si>
  <si>
    <t>Среда CLED (б/в культур. среда) для культивирования, Panreac, 500 г 413753.1210</t>
  </si>
  <si>
    <t>413761.1210</t>
  </si>
  <si>
    <t>Среда EC (б/в культур. среда) для культивирования, Panreac, 500 г 413761.1210</t>
  </si>
  <si>
    <t>413775.1210</t>
  </si>
  <si>
    <t>Среда King B (сух.пит.среда) для культивирования, Panreac, 500 г 413775.1210</t>
  </si>
  <si>
    <t>413786.1210</t>
  </si>
  <si>
    <t>Среда MR-VP (сух.пит.среда) для культивирования, Panreac, 500 г 413786.1210</t>
  </si>
  <si>
    <t>413826.1210</t>
  </si>
  <si>
    <t>Среда XLD (Ph. Eur.) (сух.пит.среда) для культивирования, Panreac, 500 г 413826.1210</t>
  </si>
  <si>
    <t>413817.1210</t>
  </si>
  <si>
    <t>Среда для вибрионов TCBS (холерная среда) (сух.пит.среда) для культивирования, Panreac, 500 г 413817.1210</t>
  </si>
  <si>
    <t>443812.0922</t>
  </si>
  <si>
    <t>Среда Сланец-Бартли (ISO 7899-2:2000) (готов.чашка,55 мм) для культивирования, Panreac, 30 чашек 443812.0922</t>
  </si>
  <si>
    <t>413812.1210</t>
  </si>
  <si>
    <t>Среда Сланец-Бартли (ISO 7899-2:2000) (сух.пит.среда) для культивирования, Panreac, 500 г 413812.1210</t>
  </si>
  <si>
    <t>456110.0952</t>
  </si>
  <si>
    <t>Среда хромогенная для культив. Сальмонеллы, в чашках Петри 90 мм, Panreac, 10 шт 456110.0952</t>
  </si>
  <si>
    <t>394546.1606</t>
  </si>
  <si>
    <t>Стандарт COD (1.000 ppm), Panreac, 25 мл 394546.1606</t>
  </si>
  <si>
    <t>394547.1606</t>
  </si>
  <si>
    <t>Стандарт COD (150 ppm), Panreac, 25 мл 394547.1606</t>
  </si>
  <si>
    <t>394641.1606</t>
  </si>
  <si>
    <t>Стандарт COD (3.000 ppm), для кондуктом. и ХПК, Panreac, 25 мл 394641.1606</t>
  </si>
  <si>
    <t>394642.1606</t>
  </si>
  <si>
    <t>Стандарт COD (50 ppm), для кондуктом. и ХПК, Panreac, 25 мл 394642.1606</t>
  </si>
  <si>
    <t>394640.1606</t>
  </si>
  <si>
    <t>Стандарт COD (500 ppm), Panreac, 25 мл 394640.1606</t>
  </si>
  <si>
    <t>394545.1606</t>
  </si>
  <si>
    <t>Стандарт COD (7.000 ppm), Panreac, 25 мл 394545.1606</t>
  </si>
  <si>
    <t>396882.1209</t>
  </si>
  <si>
    <t>Стандарт для кондуктометрии 0,084 мСм/см (25°C), Panreac, 250 мл 396882.1209</t>
  </si>
  <si>
    <t>394657.1209</t>
  </si>
  <si>
    <t>Стандарт для кондуктометрии 5,446 ± 0.025 мСм/см (25°C), 0,040 моль/л, Panreac, 250 мл 394657.1209</t>
  </si>
  <si>
    <t>395459.2527</t>
  </si>
  <si>
    <t>Стандарт для определения воды по К. Ф., 1,00 мг/ г, Panreac, 10 х 10 мл 395459.2527</t>
  </si>
  <si>
    <t>396070.2590</t>
  </si>
  <si>
    <t>Стандарт для УФ-спектрофотометрии: р-р для контроля длины волны, Panreac, 8 x 10 мл 396070.2590</t>
  </si>
  <si>
    <t>395508.1610</t>
  </si>
  <si>
    <t>Стандарт цвета Pt-Co, 500 APHA, для кондукт. и ХПК, Panreac, 500 мл 395508.1610</t>
  </si>
  <si>
    <t>395464.1209</t>
  </si>
  <si>
    <t>Стандартный р-р для определения мутности A, Panreac, 250 мл 395464.1209</t>
  </si>
  <si>
    <t>395465.1209</t>
  </si>
  <si>
    <t>Стандартный р-р для определения мутности B, Panreac, 250 мл 395465.1209</t>
  </si>
  <si>
    <t>786937.1210</t>
  </si>
  <si>
    <t>Стандартный раствор мультиэлементный, anionic III для ионной хроматографии, Panreac, 500 мл 786937.1210</t>
  </si>
  <si>
    <t>786938.1208</t>
  </si>
  <si>
    <t>Стандартный раствор мультиэлементный, anionic IV для ионной хроматографии, Panreac, 100 мл 786938.1208</t>
  </si>
  <si>
    <t>786939.1208</t>
  </si>
  <si>
    <t>Стандартный раствор мультиэлементный, anionic V для ионной хроматографии, Panreac,100 мл 786939.1208</t>
  </si>
  <si>
    <t>786941.1208</t>
  </si>
  <si>
    <t>Стандартный раствор мультиэлементный, cationic II, для ион. хроматографии, Panreac, 100 мл 786941.1208</t>
  </si>
  <si>
    <t>786943.1208</t>
  </si>
  <si>
    <t>Стандартный раствор мультиэлементный, cationic IV, для ион. хроматографии, Panreac, 100 мл 786943.1208</t>
  </si>
  <si>
    <t>142512.0416</t>
  </si>
  <si>
    <t>Стеариновая кислота 50, (USP-NF, BP, Ph. Eur.), Panreac, 25 кг 142512.0416</t>
  </si>
  <si>
    <t>142590.0416</t>
  </si>
  <si>
    <t>Стеариновая кислота 95, (USP-NF, BP, Ph. Eur.), Panreac, 25 кг 142590.0416</t>
  </si>
  <si>
    <t>766048.1208</t>
  </si>
  <si>
    <t>Стронций, станд. р-р, 1,000 ± 0,002 г/л, для ICP, Panreac, 100 мл 766048.1208</t>
  </si>
  <si>
    <t>141307.0416</t>
  </si>
  <si>
    <t>Стронция хлорид, 6-водн., pure, Panreac, 25 кг 141307.0416</t>
  </si>
  <si>
    <t>251731.1608</t>
  </si>
  <si>
    <t>Судан III (C.I. 26100) для клинич. диагностики, Panreac, 100 г 251731.1608</t>
  </si>
  <si>
    <t>131056.0416</t>
  </si>
  <si>
    <t>Сульфаминовая кислота (Reag. USP, Ph. Eur.), для аналитики ACS, Panreac, 25 кг 131056.0416</t>
  </si>
  <si>
    <t>131056.1214</t>
  </si>
  <si>
    <t>Сульфаминовая кислота (Reag. USP, Ph. Eur.), для аналитики ACS, Panreac, 5 кг 131056.1214</t>
  </si>
  <si>
    <t>142823.1211</t>
  </si>
  <si>
    <t>Сульфаниламид, (Ph. Fr., DAB), Panreac, 1 кг 142823.1211</t>
  </si>
  <si>
    <t>142823.1210</t>
  </si>
  <si>
    <t>Сульфаниламид, (Ph. Fr., DAB), Panreac, 500 г 142823.1210</t>
  </si>
  <si>
    <t>786329.1210</t>
  </si>
  <si>
    <t>Сульфата станд. р-р N=1,000±0,002 г/л, для ионной хроматографии, Panreac, 500 мл 786329.1210</t>
  </si>
  <si>
    <t>132838.1209</t>
  </si>
  <si>
    <t>Сульфосалициловая-5 кислота 2-водн., для аналитики, ACS, Panreac, 250 г 132838.1209</t>
  </si>
  <si>
    <t>766035.1208</t>
  </si>
  <si>
    <t>Сурьма, станд. р-р, 1,000 ± 0,002 г/л, для ICP, Panreac, 100 мл 766035.1208</t>
  </si>
  <si>
    <t>314133.1210</t>
  </si>
  <si>
    <t>Сурьмы станд. р-р Sb=1,000±0,002 г/л, AAС, Panreac, 500 мл 314133.1210</t>
  </si>
  <si>
    <t>765931.1208</t>
  </si>
  <si>
    <t>Таллий, станд. р-р, 1,000 ± 0,002 г/л, для ICP, Panreac, 100 мл 765931.1208</t>
  </si>
  <si>
    <t>141733.1211</t>
  </si>
  <si>
    <t>Тальк промытый, (RFE, BP, Ph. Eur.), Panreac, 1 кг 141733.1211</t>
  </si>
  <si>
    <t>765932.1208</t>
  </si>
  <si>
    <t>Тантал, станд. р-р, 1,000 ± 0,002 г/л, для ICP, Panreac, 100 мл 765932.1208</t>
  </si>
  <si>
    <t>376147.1206</t>
  </si>
  <si>
    <t>N-[трис(гидроксиметил)метил]-3-амино-2-гидроксипропансульфоновая кислота (TAPSO), LS, Panreac, 25 г 376147.1206</t>
  </si>
  <si>
    <t>376147.1209</t>
  </si>
  <si>
    <t>N-[трис(гидроксиметил)метил]-3-амино-2-гидроксипропансульфоновая кислота (TAPSO), LS, Panreac, 250 г 376147.1209</t>
  </si>
  <si>
    <t>142312.1214</t>
  </si>
  <si>
    <t>Твин 20, (RFE, USP-NF, BP, Ph. Eur.), Panreac, 5 л 142312.1214</t>
  </si>
  <si>
    <t>142312.0716</t>
  </si>
  <si>
    <t>Твин 20, (RFE, USP-NF, BP, Ph. Eur.), Panreac,25 л 142312.0716</t>
  </si>
  <si>
    <t>142050.1214</t>
  </si>
  <si>
    <t>Твин 80, (USP-NF, BP, Ph. Eur.), Panreac, 5 л 142050.1214</t>
  </si>
  <si>
    <t>765933.1208</t>
  </si>
  <si>
    <t>Теллур, станд. р-р, 1,000 ± 0,002 г/л, для ICP, Panreac, 100 мл 765933.1208</t>
  </si>
  <si>
    <t>765934.1208</t>
  </si>
  <si>
    <t>Тербий, станд. р-р, 1,000 ± 0,002 г/л, для ICP, Panreac, 100 мл 765934.1208</t>
  </si>
  <si>
    <t>15A585.1611</t>
  </si>
  <si>
    <t>a-Терпинеол, 70%, для синтеза, Panreac, 1 л 15A585.1611</t>
  </si>
  <si>
    <t>416444.2326</t>
  </si>
  <si>
    <t>Тест-палочки для определения оксидазы, для микробиологии, Panreac,  50 шт. 416444.2326</t>
  </si>
  <si>
    <t>363622.1607</t>
  </si>
  <si>
    <t>Тетрабутиламмония гидросульфат, для ВЭЖХ, Panreac, 50 г 363622.1607</t>
  </si>
  <si>
    <t>367038.1606</t>
  </si>
  <si>
    <t>Тетрабутиламмония дигидрофосфат для ВЭЖХ, Panreac, 25 г 367038.1606</t>
  </si>
  <si>
    <t>163537.1611</t>
  </si>
  <si>
    <t>Тетрагидрофуран стаб., 99,5% для синтеза. 1 л 163537.1611</t>
  </si>
  <si>
    <t>163537.1612</t>
  </si>
  <si>
    <t>Тетрагидрофуран стаб., 99,5% для синтеза. 2,5 л 163537.1612</t>
  </si>
  <si>
    <t>163537.0616</t>
  </si>
  <si>
    <t>Тетрагидрофуран стаб., 99,5% для синтеза. 25 л 163537.0616</t>
  </si>
  <si>
    <t>143537.1611</t>
  </si>
  <si>
    <t>Тетрагидрофуран, стаб., pure, Panreac, 1 л 143537.1611</t>
  </si>
  <si>
    <t>143537.1612</t>
  </si>
  <si>
    <t>Тетрагидрофуран, стаб., pure, Panreac, 2,5 л 143537.1612</t>
  </si>
  <si>
    <t>133537.1611</t>
  </si>
  <si>
    <t>Тетрагидрофуран, стабилизированный, для аналитики, ACS, Panreac, 1 л 133537.1611</t>
  </si>
  <si>
    <t>133537.1612</t>
  </si>
  <si>
    <t>Тетрагидрофуран, стабилизированный, для аналитики, ACS, Panreac, 2,5 л 133537.1612</t>
  </si>
  <si>
    <t>133537.0314</t>
  </si>
  <si>
    <t>Тетрагидрофуран, стабилизированный, для аналитики, ACS, Panreac, 5 л 133537.0314</t>
  </si>
  <si>
    <t>361736.1611</t>
  </si>
  <si>
    <t>Тетрагидрофуран, УФ-ИК-ВЭЖХ-ГПХ, Panreac, 1 л 361736.1611</t>
  </si>
  <si>
    <t>361736.1612</t>
  </si>
  <si>
    <t>Тетрагидрофуран, УФ-ИК-ВЭЖХ-ГПХ, Panreac, 2,5 л 361736.1612</t>
  </si>
  <si>
    <t>167069.1211</t>
  </si>
  <si>
    <t>Тетраметиламмония гидроксид 25%, для синтеза, Panreac, 1 л 167069.1211</t>
  </si>
  <si>
    <t>167069.1209</t>
  </si>
  <si>
    <t>Тетраметиламмония гидроксид 25%, для синтеза, Panreac, 250 мл 167069.1209</t>
  </si>
  <si>
    <t>121027.0716</t>
  </si>
  <si>
    <t>Тетрафторборная кислота, 35 %, для аналитики, Panreac, 25 л 121027.0716</t>
  </si>
  <si>
    <t>164446.1611</t>
  </si>
  <si>
    <t>Тетрахлороэтан-1,1,2,2, 98% для синтеза,  Panreac, 1 л 164446.1611</t>
  </si>
  <si>
    <t>161455.1612</t>
  </si>
  <si>
    <t>Тетрахлороэтилен, 99,5% для синтеза, Panreac, 2,5 л 161455.1612</t>
  </si>
  <si>
    <t>161455.0616</t>
  </si>
  <si>
    <t>Тетрахлороэтилен, 99,5% для синтеза, Panreac, 25 л 161455.0616</t>
  </si>
  <si>
    <t>361455.1611</t>
  </si>
  <si>
    <t>Тетрахлорэтилен (УФ-ИК-ВЭЖХ-GPC) для аналитики, Pareac, 1 л 361455.1611</t>
  </si>
  <si>
    <t>141455.1612</t>
  </si>
  <si>
    <t>Тетрахлорэтилен, pure, Panreac, 2,5 л 141455.1612</t>
  </si>
  <si>
    <t>141455.1714</t>
  </si>
  <si>
    <t>Тетрахлорэтилен, pure, Panreac, 5 л 141455.1714</t>
  </si>
  <si>
    <t>143886.1608</t>
  </si>
  <si>
    <t>Тимерозал (Мертиолят), (USP, BP, Ph. Eur.), Panreac, 100 г 143886.1608</t>
  </si>
  <si>
    <t>121738.1208</t>
  </si>
  <si>
    <t>Тимол, для аналитики, Panreac, 100 г 121738.1208</t>
  </si>
  <si>
    <t>131739.1604</t>
  </si>
  <si>
    <t>Тимолфталеин, для аналитики, ACS, Panreac, 5 г 131739.1604</t>
  </si>
  <si>
    <t>131743.0416</t>
  </si>
  <si>
    <t>Тиомочевина, для аналитики, ACS, Panreac, 25 кг 131743.0416</t>
  </si>
  <si>
    <t>766057.1208</t>
  </si>
  <si>
    <t>Титан, станд. р-р, 1,000 ± 0,002 г/л, для ICP, Panreac, 100 мл 766057.1208</t>
  </si>
  <si>
    <t>776004.1208</t>
  </si>
  <si>
    <t>Титан, станд. р-р, 10,00 ± 0,02 г/л, для ICP, Panreac, 100 мл 776004.1208</t>
  </si>
  <si>
    <t>212101.0914</t>
  </si>
  <si>
    <t>Титана (IV) оксид,  technical grade, Panreac, 5 кг 212101.0914</t>
  </si>
  <si>
    <t>142101.1211</t>
  </si>
  <si>
    <t>Титана (IV) оксид, (RFE, USP, BP, DAB, Ph. Eur.), Panreac, 1 кг 142101.1211</t>
  </si>
  <si>
    <t>204644.0314</t>
  </si>
  <si>
    <t>DL-a-Токоферол, пищ. (E-307, F.C.C.), Panreac, 5 кг 204644.0314</t>
  </si>
  <si>
    <t>172417.1611</t>
  </si>
  <si>
    <t>о-Толидина, 0,1%-й р-р, RE, 1 л 172417.1611</t>
  </si>
  <si>
    <t>172417.1609</t>
  </si>
  <si>
    <t>о-Толидина, 0,1%-й р-р, RE, 250 мл 172417.1609</t>
  </si>
  <si>
    <t>251176.1604</t>
  </si>
  <si>
    <t>Толуидиновый синий О (C.I. 52040), для клинич. диагностики, Panreac, 5 г 251176.1604</t>
  </si>
  <si>
    <t>141745.0619</t>
  </si>
  <si>
    <t>Толуол PRS, Panreac, 200 л 141745.0619</t>
  </si>
  <si>
    <t>141745.0616</t>
  </si>
  <si>
    <t>Толуол PRS, Panreac, 25 л 141745.0616</t>
  </si>
  <si>
    <t>141745.0314</t>
  </si>
  <si>
    <t>Толуол PRS, Panreac, 5 л 141745.0314</t>
  </si>
  <si>
    <t>15A671.1214</t>
  </si>
  <si>
    <t>4-Толуолсульфокислота 1-водн., 98% для синтеза, Panreac, 5 кг 15A671.1214</t>
  </si>
  <si>
    <t>161745.0616</t>
  </si>
  <si>
    <t>Толуол, 99,5%, для синтеза, Panreac, 25л 161745.0616</t>
  </si>
  <si>
    <t>161745.1612</t>
  </si>
  <si>
    <t>Толуол, 99,5%,для синтеза, Panreac, 2,5л 161745.1612</t>
  </si>
  <si>
    <t>161745.1714</t>
  </si>
  <si>
    <t>Толуол, 99,5%,для синтеза, Panreac, 5 л 161745.1714</t>
  </si>
  <si>
    <t>211745.0616</t>
  </si>
  <si>
    <t>Толуол, technical grade (99,5%), Panreac, 25 л 211745.0616</t>
  </si>
  <si>
    <t>481745.1611</t>
  </si>
  <si>
    <t>Толуол, б\в (max. 0,005% water) DS-ACS-ISO, Panreac, 1 л 481745.1611</t>
  </si>
  <si>
    <t>321745.1611</t>
  </si>
  <si>
    <t>Толуол, для анализа пестицидов, инструментального анализа, Panreac, 1 л 321745.1611</t>
  </si>
  <si>
    <t>321745.1612</t>
  </si>
  <si>
    <t>Толуол, для анализа пестицидов, инструментального анализа, Panreac, 2,5 л 321745.1612</t>
  </si>
  <si>
    <t>131745.1611</t>
  </si>
  <si>
    <t>Толуол, для аналитики (Reag. Ph. Eur.), Panreac, 1 л 131745.1611</t>
  </si>
  <si>
    <t>131745.1612</t>
  </si>
  <si>
    <t>Толуол, для аналитики (Reag. Ph. Eur.), Panreac, 2,5 л 131745.1612</t>
  </si>
  <si>
    <t>131745.0314</t>
  </si>
  <si>
    <t>Толуол, для аналитики (Reag. Ph. Eur.), Panreac, 5 л 131745.0314</t>
  </si>
  <si>
    <t>361745.1611</t>
  </si>
  <si>
    <t>Толуол, для УФ-ИК-ВЭЖХ-ГПХ, PAI-ACS, Panreac, 1 л 361745.1611</t>
  </si>
  <si>
    <t>765935.1208</t>
  </si>
  <si>
    <t>Тория станд. р-р, 1,000 ± 0,002 г/л, для ICP, Panreac, 100 мл 765935.1208</t>
  </si>
  <si>
    <t>372078.1206</t>
  </si>
  <si>
    <t>D(+)-Трегалоза 2-водная, LS, для биохимии, Panreac, 25 г 372078.1206</t>
  </si>
  <si>
    <t>363312.1612</t>
  </si>
  <si>
    <t>Третбутилметиловый эфир (УФ-ИК-ВЭЖХ-ВЭЖХ-препар.) для инстр.анализа, Panreac, 2,5 л 363312.1612</t>
  </si>
  <si>
    <t>363312.1611</t>
  </si>
  <si>
    <t>Третбутилметиловый эфир (УФ-ИК-ВЭЖХ), Panreac, 1 л 363312.1611</t>
  </si>
  <si>
    <t>163312.1612</t>
  </si>
  <si>
    <t>Третбутилметиловый эфир, 99,5%, для синтеза, Panreac, 2,5 л 163312.1612</t>
  </si>
  <si>
    <t>143312.1612</t>
  </si>
  <si>
    <t>Третбутилметиловый эфир, pure, Panreac, 2,5 л 143312.1612</t>
  </si>
  <si>
    <t>133312.1611</t>
  </si>
  <si>
    <t>Третбутилметиловый эфир, для аналитики, ACS, Panreac, 1 л 133312.1611</t>
  </si>
  <si>
    <t>403682.0914</t>
  </si>
  <si>
    <t>Триптон, для культуральных работ, Panreac, 5 кг 403682.0914</t>
  </si>
  <si>
    <t>403682.0416</t>
  </si>
  <si>
    <t>Триптон, для культуральных работ, Panreac, 25 кг 403682.0416</t>
  </si>
  <si>
    <t>496106.0922</t>
  </si>
  <si>
    <t>Триптон/ дрожжевой экстракт/ агар (ISO 6222:1999), для культивирования, Panreac, 10 х 100 мл 496106.0922</t>
  </si>
  <si>
    <t>466106.0922</t>
  </si>
  <si>
    <t>Триптон/ дрожжевой экстракт/ агар (ISO 6222:1999), для культивирования, Panreac, 15 проб. 466106.0922</t>
  </si>
  <si>
    <t>241940.1521</t>
  </si>
  <si>
    <t>Трис (гидроксиметил) аминометан, для стандартизации р-ов (ACS), Panreac, 10х1,5 г 241940.1521</t>
  </si>
  <si>
    <t>373654.1214</t>
  </si>
  <si>
    <t>Трис(гидроксиметил) аминометан (TRIS) гидрохлорид, LS, Panreac, 5 кг 373654.1214</t>
  </si>
  <si>
    <t>376146.1209</t>
  </si>
  <si>
    <t>Трис(гидроксиметил)метил-3-аминопропансульфоновая кислота, для биохимии, Panreac, 250 г 376146.1209</t>
  </si>
  <si>
    <t>142314.0716</t>
  </si>
  <si>
    <t>Тритон Х-100, pure, Panreac, 25 л 142314.0716</t>
  </si>
  <si>
    <t>142314.1214</t>
  </si>
  <si>
    <t>Тритон Х-100, pure, Panreac, 5 л 142314.1214</t>
  </si>
  <si>
    <t>374950.1611</t>
  </si>
  <si>
    <t>Трифенил-2,3,5-тетразолия хлорид-2H, PB, Panreac, 1 кг 374950.1611</t>
  </si>
  <si>
    <t>373317.1608</t>
  </si>
  <si>
    <t>Трифторуксусная кислота, LS, для биохимии, Panreac, 100 мл 373317.1608</t>
  </si>
  <si>
    <t>164527.1611</t>
  </si>
  <si>
    <t>2,2,2-Трифторэтанол, 99,8% для синтеза, 1 л 164527.1611</t>
  </si>
  <si>
    <t>164527.1616</t>
  </si>
  <si>
    <t>2,2,2-Трифторэтанол, 99,8% для синтеза, Panreac, 25 л 164527.1616</t>
  </si>
  <si>
    <t>145300.0914</t>
  </si>
  <si>
    <t>1,1,1-Трихлор-2-метил-2-пропанол 0,5-водн., (RFE, BP, Ph. Eur.), Panreac, 5 кг 145300.0914</t>
  </si>
  <si>
    <t>133266.1612</t>
  </si>
  <si>
    <t>Трихлор-1,1,2-трифторэтан (ACS IX, Reag. USP, Ph. Eur.) (E.U.) для анализа, ACS, Panreac, 2,5 л 133266.1612</t>
  </si>
  <si>
    <t>363266.1612</t>
  </si>
  <si>
    <t>Трихлор-1,1,2-трифторэтан (E.U.) для UV, IR, HPLC, ACS, Panreac, 2,5 л 363266.1612</t>
  </si>
  <si>
    <t>163266.1611</t>
  </si>
  <si>
    <t>Трихлор-1,1,2-трифторэтан, 99.8% (E.U.) для синтеза, Panreac, 1 л 163266.1611</t>
  </si>
  <si>
    <t>363541.1612</t>
  </si>
  <si>
    <t>Трихлорбензол-1,2,4 (УФ-ИК-ВЭЖХ-GPC), для инстр. анализа, Panreac, 2,5 л 363541.1612</t>
  </si>
  <si>
    <t>131067.1214</t>
  </si>
  <si>
    <t>Трихлоруксусная кислота (Reag. Ph. Eur.), для аналитики, ACS, Panreac, 5 кг 131067.1214</t>
  </si>
  <si>
    <t>141067.0416</t>
  </si>
  <si>
    <t>Трихлоруксусная кислота (ТХУ) (USP, BP, Ph. Eur.), фарм., Panreac, 25 кг 141067.0416</t>
  </si>
  <si>
    <t>141067.1214</t>
  </si>
  <si>
    <t>Трихлоруксусная кислота (ТХУ) (USP, BP, Ph. Eur.), фарм., Panreac, 5 кг 141067.1214</t>
  </si>
  <si>
    <t>252373.1611</t>
  </si>
  <si>
    <t>Трихлоруксусная кислота, 20% р-р, в/о, для клинич. диагностики, Panreac, 1 л 252373.1611</t>
  </si>
  <si>
    <t>151067.1611</t>
  </si>
  <si>
    <t>Трихлоруксусная кислота, 98%, для синтеза, Panreac, 1 кг 151067.1611</t>
  </si>
  <si>
    <t>151067.1609</t>
  </si>
  <si>
    <t>Трихлоруксусная кислота, 98%, для синтеза, Panreac, 250 г 151067.1609</t>
  </si>
  <si>
    <t>161749.1611</t>
  </si>
  <si>
    <t>Трихлорэтилен стаб., 99% для синтеза, 1 л 161749.1611</t>
  </si>
  <si>
    <t>161749.1714</t>
  </si>
  <si>
    <t>Трихлорэтилен стаб., 99% для синтеза, 5 л 161749.1714</t>
  </si>
  <si>
    <t>141749.1611</t>
  </si>
  <si>
    <t>Трихлорэтилен стабилизированный, extra pure, Panreac, 1 л 141749.1611</t>
  </si>
  <si>
    <t>141749.1612</t>
  </si>
  <si>
    <t>Трихлорэтилен стабилизированный, extra pure, Panreac, 2,5 л 141749.1612</t>
  </si>
  <si>
    <t>131749.1612</t>
  </si>
  <si>
    <t>Трихлорэтилен, стаб., для аналитики, ACS, Panreac, 2,5 л 131749.1612</t>
  </si>
  <si>
    <t>141750.1611</t>
  </si>
  <si>
    <t>Триэтаноламин, (USP-NF), Panreac, 1 л 141750.1611</t>
  </si>
  <si>
    <t>141750.1214</t>
  </si>
  <si>
    <t>Триэтаноламин, фарм (USP-NF), Panreac, 5 л 141750.1214</t>
  </si>
  <si>
    <t>123542.1611</t>
  </si>
  <si>
    <t>Триэтиламин, для аналитики, Panreac, 1 л 123542.1611</t>
  </si>
  <si>
    <t>163542.1611</t>
  </si>
  <si>
    <t>Триэтиламин, для синтеза, 99,5%, Panreac, 1 л 163542.1611</t>
  </si>
  <si>
    <t>163542.0816</t>
  </si>
  <si>
    <t>Триэтиламин, для синтеза, 99,5%, Panreac, 25 л 163542.0816</t>
  </si>
  <si>
    <t>376148.1209</t>
  </si>
  <si>
    <t>Трис(гидроксиметил)метил-2-аминоэтансульфоновая кислота (TES), LS, для биохимии, Panreac, 250 г 376148.1209</t>
  </si>
  <si>
    <t>361244.1611</t>
  </si>
  <si>
    <t>Углерода дисульфид (УФ-ИК-ВЭЖХ) для инстр. анализа, Panreac, 1 л 361244.1611</t>
  </si>
  <si>
    <t>131244.1611</t>
  </si>
  <si>
    <t>Углерода дисульфид, для аналитики, ACS, Panreac, 1 л 131244.1611</t>
  </si>
  <si>
    <t>211239.1610</t>
  </si>
  <si>
    <t>Уголь активированный, гранулы, №2,  technical grade, Panreac, 500 г 211239.1610</t>
  </si>
  <si>
    <t>211240.0914</t>
  </si>
  <si>
    <t>Уголь активированный, гранулы, №3,  technical grade, Panreac, 5 кг 211240.0914</t>
  </si>
  <si>
    <t>211237.0914</t>
  </si>
  <si>
    <t>Уголь активированный, порошок,  technical grade, Panreac, 5 кг 211237.0914</t>
  </si>
  <si>
    <t>211237.1610</t>
  </si>
  <si>
    <t>Уголь активированный, порошок,  technical grade, Panreac, 500 г 211237.1610</t>
  </si>
  <si>
    <t>121237.0416</t>
  </si>
  <si>
    <t>Уголь древесный, активированный, порошок, для аналитики, Panreac, 25 кг 121237.0416</t>
  </si>
  <si>
    <t>121237.1609</t>
  </si>
  <si>
    <t>Уголь древесный, активированный, порошок, для аналитики, Panreac, 250 г 121237.1609</t>
  </si>
  <si>
    <t>121237.1610</t>
  </si>
  <si>
    <t>Уголь древесный, активированный, порошок, для аналитики, Panreac, 500 г 121237.1610</t>
  </si>
  <si>
    <t>211243.0416</t>
  </si>
  <si>
    <t>Уголь растительный, порошок,  technical grade, Panreac, 25 кг 211243.0416</t>
  </si>
  <si>
    <t>211243.1610</t>
  </si>
  <si>
    <t>Уголь растительный, порошок, technical grade, Panreac, 500 г 211243.1610</t>
  </si>
  <si>
    <t>131008.1611</t>
  </si>
  <si>
    <t>Уксусная кислота (ледяная) (Reag. Ph. Eur.), PA-ACS-ISO, для аналитики, Panreac, 1л/ 1,052 кг 131008.1611</t>
  </si>
  <si>
    <t>131008.1211</t>
  </si>
  <si>
    <t>Уксусная кислота (ледяная) (Reag. Ph. Eur.), PA-ACS-ISO, для аналитики, Panreac, 1 л 131008.1211</t>
  </si>
  <si>
    <t>131008.0715</t>
  </si>
  <si>
    <t>Уксусная кислота (ледяная) (Reag. Ph. Eur.), PA-ACS-ISO, для аналитики, Panreac, 10 л 131008.0715</t>
  </si>
  <si>
    <t>131008.1612</t>
  </si>
  <si>
    <t>Уксусная кислота (ледяная) (Reag. Ph. Eur.), PA-ACS-ISO, для аналитики, Panreac, 2,5 л 131008.1612</t>
  </si>
  <si>
    <t>131008.1212</t>
  </si>
  <si>
    <t>Уксусная кислота (ледяная) (Reag. Ph. Eur.), PA-ACS-ISO, для аналитики, Panreac, 2,5 л 131008.1212</t>
  </si>
  <si>
    <t>131008.0716</t>
  </si>
  <si>
    <t>Уксусная кислота (ледяная) (Reag. Ph. Eur.), PA-ACS-ISO, для аналитики, Panreac, 25 л 131008.0716</t>
  </si>
  <si>
    <t>141008.0716</t>
  </si>
  <si>
    <t>Уксусная кислота (ледяная) (RFE, USP, BP, Ph. Eur.), фарм., Panreac, 25 л 141008.0716</t>
  </si>
  <si>
    <t>141008.1611</t>
  </si>
  <si>
    <t>Уксусная кислота (ледяная) (RFE, USP, BP, Ph. Eur.), фарм., Panreac, 1 л 141008.1611</t>
  </si>
  <si>
    <t>141008.1612</t>
  </si>
  <si>
    <t>Уксусная кислота (ледяная) (RFE, USP, BP, Ph. Eur.), фарм., Panreac, 2,5 л(2,630 кг) 141008.1612</t>
  </si>
  <si>
    <t>141008.1212</t>
  </si>
  <si>
    <t>Уксусная кислота (ледяная) (RFE, USP, BP, Ph. Eur.), фарм., Panreac, 2,5 л 141008.1212</t>
  </si>
  <si>
    <t>141008.1214</t>
  </si>
  <si>
    <t>Уксусная кислота (ледяная) (RFE, USP, BP, Ph. Eur.), фарм., Panreac, 5 л 141008.1214</t>
  </si>
  <si>
    <t>161008.1612</t>
  </si>
  <si>
    <t>Уксусная кислота (ледяная), 99,5%, для синтеза, Panreac, 2,5 л 161008.1612</t>
  </si>
  <si>
    <t>161008.1214</t>
  </si>
  <si>
    <t>Уксусная кислота (ледяная), 99,5%, для синтеза, Panreac, 5 л 161008.1214</t>
  </si>
  <si>
    <t>211008.1212</t>
  </si>
  <si>
    <t>Уксусная кислота (ледяная),  technical grade, Panreac, 2,5 л 211008.1212</t>
  </si>
  <si>
    <t>211008.0716</t>
  </si>
  <si>
    <t>Уксусная кислота (ледяная),  technical grade, Panreac, 25 л 211008.0716</t>
  </si>
  <si>
    <t>211008.1214</t>
  </si>
  <si>
    <t>Уксусная кислота (ледяная),  technical grade, Panreac, 5 л (5,26 кг) 211008.1214</t>
  </si>
  <si>
    <t>721008.0011</t>
  </si>
  <si>
    <t>Уксусная кислота (ледяная), для анализа следов металлов (ppb), Panreac, 1 л 721008.0011</t>
  </si>
  <si>
    <t>201008.0716</t>
  </si>
  <si>
    <t>Уксусная кислота (ледяная), пищ. (E-260, F.C.C.), Panreac, 25 л 201008.0716</t>
  </si>
  <si>
    <t>217076.0716</t>
  </si>
  <si>
    <t>Уксусная кислота 60% technical grade, Panreac, 25 л 217076.0716</t>
  </si>
  <si>
    <t>127076.0716</t>
  </si>
  <si>
    <t>Уксусная кислота 60%, для анализа, Panreac, 25 л 127076.0716</t>
  </si>
  <si>
    <t>142703.0715</t>
  </si>
  <si>
    <t>Уксусная кислота 96% pure, Panreac, 10 л 142703.0715</t>
  </si>
  <si>
    <t>142703.1212</t>
  </si>
  <si>
    <t>Уксусная кислота 96% pure, Panreac, 2,5 л 142703.1212</t>
  </si>
  <si>
    <t>181011.1211</t>
  </si>
  <si>
    <t>Уксусная кислота, 0,1 мол/l (0,1Н) раствор, Panreac, 1 л 181011.1211</t>
  </si>
  <si>
    <t>181009.1211</t>
  </si>
  <si>
    <t>Уксусная кислота, 1 мол/l (1Н) раствор, Panreac, 1 л 181009.1211</t>
  </si>
  <si>
    <t>147055.0715</t>
  </si>
  <si>
    <t>Уксусная кислота, 10 %, pure, Panreac, 10 л 147055.0715</t>
  </si>
  <si>
    <t>216884.1212</t>
  </si>
  <si>
    <t>Уксусная кислота, 25% technical grade, Panreac, 2,5 л 216884.1212</t>
  </si>
  <si>
    <t>216884.0716</t>
  </si>
  <si>
    <t>Уксусная кислота, 25% technical grade, Panreac, 25 л 216884.0716</t>
  </si>
  <si>
    <t>196884.1215</t>
  </si>
  <si>
    <t>Уксусная кислота, 25% w/w pharma grade , Panreac, 10 л 196884.1215</t>
  </si>
  <si>
    <t>127136.0715</t>
  </si>
  <si>
    <t>Уксусная кислота, 30 %, для анализа, Panreac, 10 л 127136.0715</t>
  </si>
  <si>
    <t>122703.1612</t>
  </si>
  <si>
    <t>Уксусная кислота, 96%, для аналитики, Panreac, 2,5 л 122703.1612</t>
  </si>
  <si>
    <t>122703.0716</t>
  </si>
  <si>
    <t>Уксусная кислота, 96%, для аналитики, Pаnreac, 25 л 122703.0716</t>
  </si>
  <si>
    <t>251564.1210</t>
  </si>
  <si>
    <t>Феллинга Реагент  Б, для клинич. диагностики, Panreac, 500 мл 251564.1210</t>
  </si>
  <si>
    <t>251563.1210</t>
  </si>
  <si>
    <t>Феллинга реагент А, для клинич. диагностики, Panreac, 500 мл 251563.1210</t>
  </si>
  <si>
    <t>162376.1610</t>
  </si>
  <si>
    <t>Фенилгидразин, 98%, для синтеза, Panreac, 500 мл 162376.1610</t>
  </si>
  <si>
    <t>15A631.1611</t>
  </si>
  <si>
    <t>2-Феноксиэтанол, 99%, для синтеза, Panreac, 1 л 15A631.1611</t>
  </si>
  <si>
    <t>15A631.1612</t>
  </si>
  <si>
    <t>2-Феноксиэтанол, 99%, для синтеза, Panreac, 2,5 л 15A631.1612</t>
  </si>
  <si>
    <t>15A631.0716</t>
  </si>
  <si>
    <t>2-Феноксиэтанол, 99%, для синтеза, Panreac, 25 л 15A631.0716</t>
  </si>
  <si>
    <t>15A631.1214</t>
  </si>
  <si>
    <t>2-Феноксиэтанол, 99%, для синтеза, Panreac, 5 л 15A631.1214</t>
  </si>
  <si>
    <t>125396.1612</t>
  </si>
  <si>
    <t>Фенол-1,1,2,2-Тетрахлорэтан 60:40 в/о, для аналитики, Panreac, 2,5 л 125396.1612</t>
  </si>
  <si>
    <t>141323.1611</t>
  </si>
  <si>
    <t>Фенол, 90% р-р в воде (USP), фарм., Panreac, 1 л 141323.1611</t>
  </si>
  <si>
    <t>141323.0716</t>
  </si>
  <si>
    <t>Фенол, 90% р-р в воде (USP), фарм., Panreac, 25 л 141323.0716</t>
  </si>
  <si>
    <t>141323.1214</t>
  </si>
  <si>
    <t>Фенол, 90% р-р в воде (USP), фарм., Panreac, 5 л 141323.1214</t>
  </si>
  <si>
    <t>131322.1611</t>
  </si>
  <si>
    <t>Фенол, для аналитики, ACS, Panreac, 1 кг 131322.1611</t>
  </si>
  <si>
    <t>131322.1214</t>
  </si>
  <si>
    <t>Фенол, для аналитики, ACS, Panreac, 5 кг 131322.1214</t>
  </si>
  <si>
    <t>164852.1211</t>
  </si>
  <si>
    <t>Фенол, кристаллический, 99%, для синтеза, Panreac, 1 кг 164852.1211</t>
  </si>
  <si>
    <t>164852.0716</t>
  </si>
  <si>
    <t>Фенол, кристаллический, 99%, для синтеза, Panreac, 25 кг 164852.0716</t>
  </si>
  <si>
    <t>134852.1211</t>
  </si>
  <si>
    <t>Фенол, кристаллический, для аналитики, ACS, Panreac, 1 кг 134852.1211</t>
  </si>
  <si>
    <t>134852.1209</t>
  </si>
  <si>
    <t>Фенол, кристаллический, для аналитики, ACS, Panreac, 250 г 134852.1209</t>
  </si>
  <si>
    <t>144852.1211</t>
  </si>
  <si>
    <t>Фенол, кристаллический, (RFE, USP, BP, Ph. Eur.), Panreac, 1 кг 144852.1211</t>
  </si>
  <si>
    <t>144852.0716</t>
  </si>
  <si>
    <t>Фенол, кристаллический, (RFE, USP, BP, Ph. Eur.), Panreac, 25 кг 144852.0716</t>
  </si>
  <si>
    <t>144852.0914</t>
  </si>
  <si>
    <t>Фенол, кристаллический, (RFE, USP, BP, Ph. Eur.), Panreac, 5 кг 144852.0914</t>
  </si>
  <si>
    <t>131615.1604</t>
  </si>
  <si>
    <t>Феноловый красный, для аналитики, ACS, Panreac, 5 г 131615.1604</t>
  </si>
  <si>
    <t>141325.0416</t>
  </si>
  <si>
    <t>Фенолфталеин (USP, BP, Ph. Eur.), фарм., Panreac, 25 кг 141325.0416</t>
  </si>
  <si>
    <t>141325.1210</t>
  </si>
  <si>
    <t>Фенолфталеин (USP, BP, Ph. Eur.), фарм., Panreac, 500 г 141325.1210</t>
  </si>
  <si>
    <t>621327.1209</t>
  </si>
  <si>
    <t>Фенолфталеин, 1%-й р-р, для винной пром-ти, Panreac, 250 мл 621327.1209</t>
  </si>
  <si>
    <t>131325.1210</t>
  </si>
  <si>
    <t>Фенолфталеин, (Reag. Ph. Eur.), ACS, для аналитики, Panreac, 500 г 131325.1210</t>
  </si>
  <si>
    <t>281326.1208</t>
  </si>
  <si>
    <t>Фенолфталеина раствор 0,2%, Panreac, 100 мл 281326.1208</t>
  </si>
  <si>
    <t>281327.1211</t>
  </si>
  <si>
    <t>Фенолфталеина раствор 1%, Panreac, 1 л 281327.1211</t>
  </si>
  <si>
    <t>281327.1209</t>
  </si>
  <si>
    <t>Фенолфталеина раствор 1%, Panreac, 250 мл 281327.1209</t>
  </si>
  <si>
    <t>255254.1610</t>
  </si>
  <si>
    <t>Фиксирующа среда быстрая DPX, для клинич. диагностики, Panreac,  500 мл 255254.1610</t>
  </si>
  <si>
    <t>253681.0009</t>
  </si>
  <si>
    <t>Фиксирующая среда Eukitt ®, для клинич. диагностики, Panreaс, 250 мл 253681.0009</t>
  </si>
  <si>
    <t>253681.0010</t>
  </si>
  <si>
    <t>Фиксирующая среда Eukitt ®, для клинич. диагностики, Panreaс, 500 мл 253681.0010</t>
  </si>
  <si>
    <t>255254.1608</t>
  </si>
  <si>
    <t>Фиксирующая среда быстрая DPX, для клинич. диагностики, Panreac,  100 мл 255254.1608</t>
  </si>
  <si>
    <t>255811.0008</t>
  </si>
  <si>
    <t>Фиксирующая среда для заменителей ксилола, для клинич. диагностики, Panreac, 100 мл 255811.0008</t>
  </si>
  <si>
    <t>MAN03ALMC</t>
  </si>
  <si>
    <t>Фильтрационный коллектор алюминиевый CULTIMED, Panreac MAN03ALMC</t>
  </si>
  <si>
    <t>285821.1611</t>
  </si>
  <si>
    <t>Фишера рабочая среда AQUAMETRIC, RV, Panreac, 1 л 285821.1611</t>
  </si>
  <si>
    <t>285817.1612</t>
  </si>
  <si>
    <t>Фишера растворитель AQUAMETRIC, RV, Panreac, 2,5 л 285817.1612</t>
  </si>
  <si>
    <t>286154.1611</t>
  </si>
  <si>
    <t>Фишера реактив AQUAMETRIC Solvent Oil B, Panreac, 1 л 286154.1611</t>
  </si>
  <si>
    <t>281574.1611</t>
  </si>
  <si>
    <t>Фишера реактив композит, Panreac, 1 л 281574.1611</t>
  </si>
  <si>
    <t>281574.1612</t>
  </si>
  <si>
    <t>Фишера реактив композит, Panreac, 2,5 л 281574.1612</t>
  </si>
  <si>
    <t>285815.1612</t>
  </si>
  <si>
    <t>Фишера Титрант 5 AQUAMETRIC, RV, Panreac, 2,5 л 285815.1612</t>
  </si>
  <si>
    <t>285816.1611</t>
  </si>
  <si>
    <t>Фишера титрант AQUAMETRIC  2 RV, Panreac, 1 л 285816.1611</t>
  </si>
  <si>
    <t>122389.1606</t>
  </si>
  <si>
    <t>Флуоресцеин (натриевая соль) в/р (C.I. 45350), для аналитики, Panreac, 25 г 122389.1606</t>
  </si>
  <si>
    <t>122389.1609</t>
  </si>
  <si>
    <t>Флуоресцеин (натриевая соль) в/р (C.I. 45350), для аналитики, Panreac, 250 г 122389.1609</t>
  </si>
  <si>
    <t>621567.1609</t>
  </si>
  <si>
    <t>Фолина-Чокальтеу реактив, для винной пром-ти, Panreac, 250 мл 621567.1609</t>
  </si>
  <si>
    <t>251567.1609</t>
  </si>
  <si>
    <t>Фолина-Чокальтеу реактив, для клинической гистологии, Panreac, 250 мл 251567.1609</t>
  </si>
  <si>
    <t>143091.0716</t>
  </si>
  <si>
    <t>Формальдегид, 10% р-р, стаб., extra pure, Panreac, 25 л 143091.0716</t>
  </si>
  <si>
    <t>143091.1214</t>
  </si>
  <si>
    <t>Формальдегид, 10% р-р, стаб., pure, Panreac, 5 л 143091.1214</t>
  </si>
  <si>
    <t>252931.1211</t>
  </si>
  <si>
    <t>Формальдегид, 3,7-4,0% р-р, стаб. при pH=7, для клинич. диагностики, Panreac, 1 л 252931.1211</t>
  </si>
  <si>
    <t>252931.1315</t>
  </si>
  <si>
    <t>Формальдегид, 3,7-4,0% р-р, стаб. при pH=7, для клинич. диагностики, Panreac, 10 л 252931.1315</t>
  </si>
  <si>
    <t>252931.1212</t>
  </si>
  <si>
    <t>Формальдегид, 3,7-4,0% р-р, стаб. при pH=7, для клинич. диагностики, Panreac, 2,5 л 252931.1212</t>
  </si>
  <si>
    <t>252931.0716</t>
  </si>
  <si>
    <t>Формальдегид, 3,7-4,0% р-р, стаб. при pH=7, для клинич. диагностики, Panreac, 25 л 252931.0716</t>
  </si>
  <si>
    <t>252931.0922</t>
  </si>
  <si>
    <t>Формальдегид, 3,7-4,0% р-р, стаб. при pH=7, для клинич. диагностики, Panreac, 48х20 мл 252931.0922</t>
  </si>
  <si>
    <t>252931.1214</t>
  </si>
  <si>
    <t>Формальдегид, 3,7-4,0% р-р, стаб. при pH=7, для клинич. диагностики, Panreac, 5 л 252931.1214</t>
  </si>
  <si>
    <t>253572.1211</t>
  </si>
  <si>
    <t>Формальдегид, 30-36% р-р, в/о, стаб. при pH=7, Panreac, 1 л 253572.1211</t>
  </si>
  <si>
    <t>253572.1214</t>
  </si>
  <si>
    <t>Формальдегид, 30-36% р-р, в/о, стаб. при pH=7, Panreac, 5 л 253572.1214</t>
  </si>
  <si>
    <t>211328.0719</t>
  </si>
  <si>
    <t>Формальдегид, 35-40% раствор,  technical grade, Panreac, 200 л 211328.0719</t>
  </si>
  <si>
    <t>211328.1214</t>
  </si>
  <si>
    <t>Формальдегид, 35-40% раствор,  technical grade, Panreac, 5 л 211328.1214</t>
  </si>
  <si>
    <t>211328.0716</t>
  </si>
  <si>
    <t>Формальдегид, 35-40% раствор,  technical grade, Panreac, 25 л 211328.0716</t>
  </si>
  <si>
    <t>141328.1212</t>
  </si>
  <si>
    <t>Формальдегид 37-38% (RFE, USP, BP, Ph. Eur.), фарм., Panreac, 2,5 л 141328.1212</t>
  </si>
  <si>
    <t>141328.0719</t>
  </si>
  <si>
    <t>Формальдегид 37-38% (RFE, USP, BP, Ph. Eur.), фарм., Panreac, 200 л 141328.0719</t>
  </si>
  <si>
    <t>141328.0716</t>
  </si>
  <si>
    <t>Формальдегид 37-38% (RFE, USP, BP, Ph. Eur.), фарм., Panreac, 25 л 141328.0716</t>
  </si>
  <si>
    <t>131328.0716</t>
  </si>
  <si>
    <t>Формальдегид 37-38% стаб., для аналитики, ACS, Panreac, 25 л 131328.0716</t>
  </si>
  <si>
    <t>131328.1214</t>
  </si>
  <si>
    <t>Формальдегид 37-38% стаб., для аналитики, ACS, Panreac, 5 л 131328.1214</t>
  </si>
  <si>
    <t>161956.1211</t>
  </si>
  <si>
    <t>Формамид, 98% для синтеза, 1 л 161956.1211</t>
  </si>
  <si>
    <t>281956.1611</t>
  </si>
  <si>
    <t>Формамид AQUAMETRIC KF, б/в, Panreac, 1 л 281956.1611</t>
  </si>
  <si>
    <t>141956.0716</t>
  </si>
  <si>
    <t>Формамид, pure,  Panreac, 25 л 141956.0716</t>
  </si>
  <si>
    <t>131956.1612</t>
  </si>
  <si>
    <t>Формамид, для аналитики, ACS, Panreac, 2,5 л 131956.1612</t>
  </si>
  <si>
    <t>784236.1210</t>
  </si>
  <si>
    <t>Фосфата станд. р-р N=1,000±0,002 г/л, для ионной хроматографии, Panreac, 500 мл 784236.1210</t>
  </si>
  <si>
    <t>775907.1208</t>
  </si>
  <si>
    <t>Фосфор, станд. р-р, 10,00 ± 0,02 г/л, для ICP, Panreac, 100 мл 775907.1208</t>
  </si>
  <si>
    <t>131154.1210</t>
  </si>
  <si>
    <t>Фосфора пентаоксид (Reag. Ph. Eur.), для аналитики, ACS, ISO, Panreac, 500 г 131154.1210</t>
  </si>
  <si>
    <t>141154.1210</t>
  </si>
  <si>
    <t>Фосфора пентаоксид, pure, Panreac, 500 г 141154.1210</t>
  </si>
  <si>
    <t>141032.0716</t>
  </si>
  <si>
    <t>Фосфорная кислота-орто 85% (RFE, USP-NF, BP, Ph. Eur.), фарм., Panreac, 25 л 141032.0716</t>
  </si>
  <si>
    <t>141032.1214</t>
  </si>
  <si>
    <t>Фосфорная кислота-орто 85% (RFE, USP-NF, BP, Ph. Eur.), фарм., Panreac, 5 л 141032.1214</t>
  </si>
  <si>
    <t>121660.1611</t>
  </si>
  <si>
    <t>Фосфорная кислота-орто, 50%, для аналитики, Panreac, 1 л 121660.1611</t>
  </si>
  <si>
    <t>121660.1214</t>
  </si>
  <si>
    <t>Фосфорная кислота-орто, 50%, для аналитики, Panreac, 5 л 121660.1214</t>
  </si>
  <si>
    <t>211032.1214</t>
  </si>
  <si>
    <t>Фосфорная-о кислота 85%,   technical grade, Panreac, 5 л 211032.1214</t>
  </si>
  <si>
    <t>211032.0716</t>
  </si>
  <si>
    <t>Фосфорная-о кислота 85%,   technical grade, Panreac, 25 л 211032.0716</t>
  </si>
  <si>
    <t>131032.0716</t>
  </si>
  <si>
    <t>Фосфорная кислота-орто, 85%, для аналитики, ACS-ISO, Panreac, 25 л 131032.0716</t>
  </si>
  <si>
    <t>131032.1214</t>
  </si>
  <si>
    <t>Фосфорная кислота-орто, 85%, для аналитики, ACS-ISO, Panreac, 5 л 131032.1214</t>
  </si>
  <si>
    <t>201032.1214</t>
  </si>
  <si>
    <t>орто-Фосфорная кислота, 85%, пищ. (F.C.C.), Panreac, 5 л 201032.1214</t>
  </si>
  <si>
    <t>121033.1606</t>
  </si>
  <si>
    <t>Фосфорновольфрамовая кислота, водн., для аналитики, Panreac, 25 г 121033.1606</t>
  </si>
  <si>
    <t>131031.1608</t>
  </si>
  <si>
    <t>Фосфорномолибденовая кислота, для аналитики, ACS, Panreac, 100 г 131031.1608</t>
  </si>
  <si>
    <t>142728.1214</t>
  </si>
  <si>
    <t>D(-)-Фруктоза, (RFE, USP, BP, Ph. Eur.), Panreac, 5 кг 142728.1214</t>
  </si>
  <si>
    <t>786328.1210</t>
  </si>
  <si>
    <t>Фторида станд. р-р N=1,000±0,002 г/л, для ионной хроматографии, Panreac, 500 мл 786328.1210</t>
  </si>
  <si>
    <t>721028.0010</t>
  </si>
  <si>
    <t>Фтороводородная кислота, 48% для анализа следов металлов (ppb), Panreac, 500 мл 721028.0010</t>
  </si>
  <si>
    <t>711028.0010</t>
  </si>
  <si>
    <t>Фтороводородная кислота, 48% для анализа следов металлов (ppt), Panreac, 500 мл 711028.0010</t>
  </si>
  <si>
    <t>375887.1603</t>
  </si>
  <si>
    <t>D(+)-Фукоза, LS, для биохимии, Panreac, 1 г 375887.1603</t>
  </si>
  <si>
    <t>251331.1605</t>
  </si>
  <si>
    <t>Фуксин кислый (C.I. 42685), для клинич. диагностики, Panreac, 10 г 251331.1605</t>
  </si>
  <si>
    <t>251332.1614</t>
  </si>
  <si>
    <t>Фуксин основной (C.I. 42510), для окрашивания ядер и бациллы Коха в микроскопии, Panreac, 5 кг 251332.1614</t>
  </si>
  <si>
    <t>251333.1609</t>
  </si>
  <si>
    <t>Фуксин основной, карболовый р-р по Цилю, для клинич. диагностики, Panreac, 250 мл 251333.1609</t>
  </si>
  <si>
    <t>142344.0416</t>
  </si>
  <si>
    <t>Фумаровая кислота, (USP-NF), Panreac, 25 кг 142344.0416</t>
  </si>
  <si>
    <t>15A862.1611</t>
  </si>
  <si>
    <t>Хинолин, 96% для синтеза, Panreac, 1 л 15A862.1611</t>
  </si>
  <si>
    <t>165226.1211</t>
  </si>
  <si>
    <t>4-Хлор-3-метилфенол, 99% для синтеза, 1 кг 165226.1211</t>
  </si>
  <si>
    <t>145226.1211</t>
  </si>
  <si>
    <t>4-Хлор-3-метилфенол, (USP-NF, BP, Ph. Eur.), Panreac, 1 кг 145226.1211</t>
  </si>
  <si>
    <t>765903.1208</t>
  </si>
  <si>
    <t>Хлор, станд. р-р, 1,000 ± 0,002 г/л, для ICP, Panreac, 100 мл 765903.1208</t>
  </si>
  <si>
    <t>775953.1208</t>
  </si>
  <si>
    <t>Хлор, станд. р-р, 10,00 ± 0,02 г/л, для ICP, Panreac, 100 мл 775953.1208</t>
  </si>
  <si>
    <t>161953.1612</t>
  </si>
  <si>
    <t>Хлорбензол, 99,5 %, для синтеза, Panreac, 2,5 л 161953.1612</t>
  </si>
  <si>
    <t>141953.1612</t>
  </si>
  <si>
    <t>Хлорбензол, pure, Panreac, 2,5 л 141953.1612</t>
  </si>
  <si>
    <t>131953.1611</t>
  </si>
  <si>
    <t>Хлорбензол, для аналитики, ACS, Panreac, 1 л 131953.1611</t>
  </si>
  <si>
    <t>784238.1210</t>
  </si>
  <si>
    <t>Хлорида станд. р-р N=1,000±0,002 г/л, для ионной хроматографии, Panreac, 500 мл 784238.1210</t>
  </si>
  <si>
    <t>153856.1610</t>
  </si>
  <si>
    <t>5-Хлоркарвакрол, 97%, для синтеза, Panreac, 500 г 153856.1610</t>
  </si>
  <si>
    <t>722175.0011</t>
  </si>
  <si>
    <t>Хлорная кислота, 70 %, для анализа следов металлов (ppb), Panreac, 1 л 722175.0011</t>
  </si>
  <si>
    <t>722175.0010</t>
  </si>
  <si>
    <t>Хлорная кислота 70 %, для анализа следов металлов (ppb), Panreac, 500 мл 722175.0010</t>
  </si>
  <si>
    <t>142175.1611</t>
  </si>
  <si>
    <t>Хлорная кислота 70%, pure, Panreac, 1 л 142175.1611</t>
  </si>
  <si>
    <t>142175.1612</t>
  </si>
  <si>
    <t>Хлорная кислота 70%, pure, Panreac, 2,5 л 142175.1612</t>
  </si>
  <si>
    <t>142175.2216</t>
  </si>
  <si>
    <t>Хлорная кислота 70%, pure, Panreac, 25 л 142175.2216</t>
  </si>
  <si>
    <t>132175.2211</t>
  </si>
  <si>
    <t>Хлорная кислота 70%, для аналитики, ACS, ISO, Panreac, 1 л 132175.2211</t>
  </si>
  <si>
    <t>132175.1611</t>
  </si>
  <si>
    <t>Хлорная кислота 70%, для аналитики, ACS, ISO, Panreac, 1 л 132175.1611</t>
  </si>
  <si>
    <t>132175.1612</t>
  </si>
  <si>
    <t>Хлорная кислота 70%, для аналитики, ACS, ISO, Panreac, 2,5 л 132175.1612</t>
  </si>
  <si>
    <t>181047.1611</t>
  </si>
  <si>
    <t>Хлорная кислота, 0,1 моль/л (0,1 н) р-р в 1,4-диоксане SV, Panreac, 1 л 181047.1611</t>
  </si>
  <si>
    <t>131054.1611</t>
  </si>
  <si>
    <t>Хлорная кислота, 60%, для аналитики, ACS, ISO, Panreac, 1 л 131054.1611</t>
  </si>
  <si>
    <t>131054.1612</t>
  </si>
  <si>
    <t>Хлорная кислота, 60%, для аналитики, ACS, ISO, Panreac, 2,5 л 131054.1612</t>
  </si>
  <si>
    <t>131054.2216</t>
  </si>
  <si>
    <t>Хлорная кислота, 60%, для аналитики, ACS, ISO, Panreac, 25 л 131054.2216</t>
  </si>
  <si>
    <t>181046.1611</t>
  </si>
  <si>
    <t>Хлорная кислота, раствор в уксусной к-те 0,1 M/ 0,1N, (Reag. USP, Ph. Eur.) SV, Panreac, 1 л 181046.1611</t>
  </si>
  <si>
    <t>371274.1608</t>
  </si>
  <si>
    <t>Холестерин, LS,  для биохимии, Panreac, 100 г 371274.1608</t>
  </si>
  <si>
    <t>371274.1606</t>
  </si>
  <si>
    <t>Холестерин, LS,  для биохимии, Panreac, 25 г 371274.1606</t>
  </si>
  <si>
    <t>15C073.1210</t>
  </si>
  <si>
    <t>Холиевой кислоты натриевая соль, 98% для синтеза, Panreac, 500 г 15C073.1210</t>
  </si>
  <si>
    <t>313179.1210</t>
  </si>
  <si>
    <t>Хром, ст. р-р Cr=1,000±0,002 г/л, AA, Panreac, 500 мл 313179.1210</t>
  </si>
  <si>
    <t>766043.1208</t>
  </si>
  <si>
    <t>Хром, станд. р-р, 1,000 ± 0,002 г/л, для ICP, Panreac, 100 мл 766043.1208</t>
  </si>
  <si>
    <t>775956.1208</t>
  </si>
  <si>
    <t>Хром, станд. р-р, 10,00 ± 0,02 г/л, для ICP, Panreac, 100 мл 775956.1208</t>
  </si>
  <si>
    <t>121275.0416</t>
  </si>
  <si>
    <t>Хрома (III) нитрат 9-водн., для аналитики, Panreac, 25 кг 121275.0416</t>
  </si>
  <si>
    <t>121153.1611</t>
  </si>
  <si>
    <t>Хрома (VI) оксид, для аналитики, Panreac, 1 кг 121153.1611</t>
  </si>
  <si>
    <t>786326.1210</t>
  </si>
  <si>
    <t>Хромата станд. р-р N=1,000±0,002 г/л, для ионной хроматографии, Panreac, 500 мл 786326.1210</t>
  </si>
  <si>
    <t>775952.1208</t>
  </si>
  <si>
    <t>Цезий, станд. р-р, 10,00 ± 0,02 г/л, для ICP, Panreac, 100 мл 775952.1208</t>
  </si>
  <si>
    <t>122509.1208</t>
  </si>
  <si>
    <t>Цезия хлорид, для аналитики, Panreac, 100 г 122509.1208</t>
  </si>
  <si>
    <t>122509.1206</t>
  </si>
  <si>
    <t>Цезия хлорид, для аналитики, Panreac, 25 г 122509.1206</t>
  </si>
  <si>
    <t>765901.1208</t>
  </si>
  <si>
    <t>Церий, станд. р-р, 1,000 ± 0,002 г/л, для ICP, Panreac, 100 мл 765901.1208</t>
  </si>
  <si>
    <t>141248.1209</t>
  </si>
  <si>
    <t>Церия (IV) сульфат 4-водн., pure, Panreac, 250 г 141248.1209</t>
  </si>
  <si>
    <t>121248.1209</t>
  </si>
  <si>
    <t>Церия (IV) сульфат, 4-водн., для аналитики, Panreac, 250 г 121248.1209</t>
  </si>
  <si>
    <t>121248.1214</t>
  </si>
  <si>
    <t>Церия (IV) сульфат 4-водн., для аналитики, Panreac, 5 кг 121248.1214</t>
  </si>
  <si>
    <t>122054.1209</t>
  </si>
  <si>
    <t>Цетил-N-триметиламмония-N,N,N бромид, для аналитики, Panreac, 250 г 122054.1209</t>
  </si>
  <si>
    <t>143143.0914</t>
  </si>
  <si>
    <t>Цетиловый спирт, (RFE, USP-NF, BP, Ph. Eur.), Panreac, 5 кг 143143.0914</t>
  </si>
  <si>
    <t>162054.1211</t>
  </si>
  <si>
    <t>Цетилтриметиламмония бромид, 99% для синтеза, Panreac, 1 кг 162054.1211</t>
  </si>
  <si>
    <t>211250.1611</t>
  </si>
  <si>
    <t>Циклогексан,  technical grade, Panreac, 1 л 211250.1611</t>
  </si>
  <si>
    <t>211250.1714</t>
  </si>
  <si>
    <t>Циклогексан,  technical grade, Panreac, 5 л 211250.1714</t>
  </si>
  <si>
    <t>321250.1611</t>
  </si>
  <si>
    <t>Циклогексан (для анализа пестицидов) для инстр. анализа,  Panreac, 1 л 321250.1611</t>
  </si>
  <si>
    <t>321250.1612</t>
  </si>
  <si>
    <t>Циклогексан (для анализа пестицидов) для инстр. анализа, Panreac, 2,5 л 321250.1612</t>
  </si>
  <si>
    <t>321250.1646</t>
  </si>
  <si>
    <t>Циклогексан (для анализа пестицидов) для инстр. анализа, Panreac, 4 л 321250.1646</t>
  </si>
  <si>
    <t>161250.1612</t>
  </si>
  <si>
    <t>Циклогексан, 99,5% для синтеза, Panreac, 2,5 л 161250.1612</t>
  </si>
  <si>
    <t>161250.1714</t>
  </si>
  <si>
    <t>Циклогексан, 99,5% для синтеза, Panreac, 5 л 161250.1714</t>
  </si>
  <si>
    <t>141250.0616</t>
  </si>
  <si>
    <t>Циклогексан, extra pure, Panreac, 25 л 141250.0616</t>
  </si>
  <si>
    <t>141250.1612</t>
  </si>
  <si>
    <t>Циклогексан, pure, Panreac, 2,5 л 141250.1612</t>
  </si>
  <si>
    <t>131250.1611</t>
  </si>
  <si>
    <t>Циклогексан, для аналитики, ACS, ISO, Panreac, 1 л 131250.1611</t>
  </si>
  <si>
    <t>131250.1612</t>
  </si>
  <si>
    <t>Циклогексан, для аналитики, ACS, ISO, Panreac, 2,5 л 131250.1612</t>
  </si>
  <si>
    <t>131250.0316</t>
  </si>
  <si>
    <t>Циклогексан, для аналитики, ACS, ISO, Panreac, 25 л 131250.0316</t>
  </si>
  <si>
    <t>131250.0314</t>
  </si>
  <si>
    <t>Циклогексан, для аналитики, ACS, ISO, Panreac, 5 л 131250.0314</t>
  </si>
  <si>
    <t>161890.1611</t>
  </si>
  <si>
    <t>Циклогексанон, 99,5% для синтеза, Panreac, 1 л 161890.1611</t>
  </si>
  <si>
    <t>161890.1714</t>
  </si>
  <si>
    <t>Циклогексанон, 99,5% для синтеза, Panreac, 5 л 161890.1714</t>
  </si>
  <si>
    <t>131890.1611</t>
  </si>
  <si>
    <t>Циклогексанон, для аналитики, ACS, Panreac, 1 л 131890.1611</t>
  </si>
  <si>
    <t>376138.1209</t>
  </si>
  <si>
    <t>N-циклогексил-3-аминопропансульфоновая кислота (CAPS), LS, Panreac, 250 г 376138.1209</t>
  </si>
  <si>
    <t>375266.1603</t>
  </si>
  <si>
    <t>Циклогексимид, LS, для биохимии, Panreac, 1 г 375266.1603</t>
  </si>
  <si>
    <t>375266.1606</t>
  </si>
  <si>
    <t>Циклогексимид, LS, для биохимии, Panreac, 25 г 375266.1606</t>
  </si>
  <si>
    <t>375266.1604</t>
  </si>
  <si>
    <t>Циклогексимид, LS, для биохимии, Panreac, 5 г 375266.1604</t>
  </si>
  <si>
    <t>375503.1604</t>
  </si>
  <si>
    <t>D-Циклосерин, LS, для биохимии, Panreac, 5 г 375503.1604</t>
  </si>
  <si>
    <t>141783.0416</t>
  </si>
  <si>
    <t>Цинк, порошок,  pure, Panreac, 25 кг 141783.0416</t>
  </si>
  <si>
    <t>313193.1210</t>
  </si>
  <si>
    <t>Цинк, ст. р-р, 1,000 ± 0,002 г/ л, ААС, Panreac, 500 мл 313193.1210</t>
  </si>
  <si>
    <t>766058.1208</t>
  </si>
  <si>
    <t>Цинк, станд. р-р, 1,000 ± 0,002 г/л, для ICP, Panreac, 100 мл 766058.1208</t>
  </si>
  <si>
    <t>776010.1208</t>
  </si>
  <si>
    <t>Цинк, станд. р-р, 10,00 ± 0,02 г/л, для ICP, Panreac, 100 мл 776010.1208</t>
  </si>
  <si>
    <t>141775.1214</t>
  </si>
  <si>
    <t>Цинка ацетат 2-водн, (RFE, USP, BP, Ph. Eur.), Panreac, 5 кг 141775.1214</t>
  </si>
  <si>
    <t>131775.0416</t>
  </si>
  <si>
    <t>Цинка ацетат 2-водн., для аналитики, ACS, Panreac, 25 кг 131775.0416</t>
  </si>
  <si>
    <t>141784.0416</t>
  </si>
  <si>
    <t>Цинка нитрат 6-водн., extra pure, Panreac, 25 кг 141784.0416</t>
  </si>
  <si>
    <t>121784.1210</t>
  </si>
  <si>
    <t>Цинка нитрат 6-водн., для аналитики, Panreac, 500 г 121784.1210</t>
  </si>
  <si>
    <t>131786.1211</t>
  </si>
  <si>
    <t>Цинка оксид, для аналитики, ACS, Panreac, 1 кг 131786.1211</t>
  </si>
  <si>
    <t>201786.0416</t>
  </si>
  <si>
    <t>Цинка оксид, пищ. (F.C.C.), Panreac, 25 кг 201786.0416</t>
  </si>
  <si>
    <t>201788.0416</t>
  </si>
  <si>
    <t>Цинка сульфат, 1-водн., пищ. (F.C.C.), Panreac, 25 кг 201788.0416</t>
  </si>
  <si>
    <t>201788.1214</t>
  </si>
  <si>
    <t>Цинка сульфат, 1-водн., пищ. (F.C.C.), Panreac, 5 кг 201788.1214</t>
  </si>
  <si>
    <t>141788.0416</t>
  </si>
  <si>
    <t>Цинка сульфат 1-водн., (USP), Panreac, 25 кг 141788.0416</t>
  </si>
  <si>
    <t>131787.1211</t>
  </si>
  <si>
    <t>Цинка сульфат 7-водн., для аналитики, ACS, Panreac, 1 кг 131787.1211</t>
  </si>
  <si>
    <t>131787.0416</t>
  </si>
  <si>
    <t>Цинка сульфат 7-водн., для аналитики, ACS, Panreac, 25 кг 131787.0416</t>
  </si>
  <si>
    <t>201787.0416</t>
  </si>
  <si>
    <t>Цинка сульфат, 7-водн., пищ. (F.C.C.), Panreac, 25 кг 201787.0416</t>
  </si>
  <si>
    <t>201787.1214</t>
  </si>
  <si>
    <t>Цинка сульфат, 7-водн., пищ. (F.C.C.), Panreac, 5 кг 201787.1214</t>
  </si>
  <si>
    <t>141787.1211</t>
  </si>
  <si>
    <t>Цинка сульфат 7-водн., (RFE,USP, BP, Ph. Eur.), Panreac, 1 кг 141787.1211</t>
  </si>
  <si>
    <t>141787.0416</t>
  </si>
  <si>
    <t>Цинка сульфат 7-водн., (RFE,USP, BP, Ph. Eur.), Panreac, 25 кг 141787.0416</t>
  </si>
  <si>
    <t>182163.1211</t>
  </si>
  <si>
    <t>Цинка сульфат, 0,05 моль/л р-р, SV, Panreac, 1 л 182163.1211</t>
  </si>
  <si>
    <t>141779.1214</t>
  </si>
  <si>
    <t>Цинка хлорид, pure, Panreac, 5 кг 141779.1214</t>
  </si>
  <si>
    <t>131779.1211</t>
  </si>
  <si>
    <t>Цинка хлорид, для аналитики, ACS, Panreac, 1 кг 131779.1211</t>
  </si>
  <si>
    <t>131779.1214</t>
  </si>
  <si>
    <t>Цинка хлорид, для аналитики, ACS, Panreac, 5 кг 131779.1214</t>
  </si>
  <si>
    <t>131779.1210</t>
  </si>
  <si>
    <t>Цинка хлорид, для аналитики, ACS, Panreac, 500 г 131779.1210</t>
  </si>
  <si>
    <t>765940.1208</t>
  </si>
  <si>
    <t>Цирконий, станд. р-р, 1,000 ± 0,002 г/л, для ICP, Panreac, 100 мл 765940.1208</t>
  </si>
  <si>
    <t>776011.1208</t>
  </si>
  <si>
    <t>Цирконий, станд. р-р, 10,00 ± 0,02 г/л, для ICP, Panreac, 100 мл 776011.1208</t>
  </si>
  <si>
    <t>372055.1208</t>
  </si>
  <si>
    <t>L-Цистеин гидрохлорид, для биохимии, Panreac, 100 г 372055.1208</t>
  </si>
  <si>
    <t>15B512.0416</t>
  </si>
  <si>
    <t>Цистеин-L, 99%, для синтеза, Panreac, 25кг 15B512.0416</t>
  </si>
  <si>
    <t>373645.1206</t>
  </si>
  <si>
    <t>L-Цистин, LS, для биохимии, Panreac, 25 г 373645.1206</t>
  </si>
  <si>
    <t>253139.1612</t>
  </si>
  <si>
    <t>Цитросол (заменитель ксилола), для клинич. диагностики, Panreac, 2,5 л 253139.1612</t>
  </si>
  <si>
    <t>253139.1214</t>
  </si>
  <si>
    <t>Цитросол (заменитель ксилола), для клинич. диагностики, Panreac, 5 л 253139.1214</t>
  </si>
  <si>
    <t>251588.1611</t>
  </si>
  <si>
    <t>Шиффа реактив, для клинич. диагностики, Panreac, 1 л 251588.1611</t>
  </si>
  <si>
    <t>131041.0416</t>
  </si>
  <si>
    <t>Щавелевая кислота 2-водн. (Reag. Ph. Eur.), для аналитики, ACS, ISO, Panreac, 25 кг 131041.0416</t>
  </si>
  <si>
    <t>131041.1214</t>
  </si>
  <si>
    <t>Щавелевая кислота 2-водн. (Reag. Ph. Eur.), для аналитики, ACS, ISO, Panreac, 5 кг 131041.1214</t>
  </si>
  <si>
    <t>141041.1211</t>
  </si>
  <si>
    <t>Щавелевая кислота 2-водн., pure, Panreac, 1 кг 141041.1211</t>
  </si>
  <si>
    <t>181043.1211</t>
  </si>
  <si>
    <t>Щавелевая кислота, 0,05 моль/л (0,1н) SV, Panreac, 1 л 181043.1211</t>
  </si>
  <si>
    <t>181042.1211</t>
  </si>
  <si>
    <t>Щавелевая кислота, 0,5 моль/л (1н) SV, Panreac, 1 л 181042.1211</t>
  </si>
  <si>
    <t>212085.1611</t>
  </si>
  <si>
    <t>Эвкалиптол,  technical grade, Panreac, 1 л 212085.1611</t>
  </si>
  <si>
    <t>142085.1611</t>
  </si>
  <si>
    <t>Эвкалиптол, (USP), Panreac, 1 л 142085.1611</t>
  </si>
  <si>
    <t>144559.1211</t>
  </si>
  <si>
    <t>ЭДТА динатриевая кальциевая соль, (RFE, USP, BP, Ph. Eur.), Panreac, 1 кг 144559.1211</t>
  </si>
  <si>
    <t>144559.0914</t>
  </si>
  <si>
    <t>ЭДТА динатриевая кальциевая соль, (RFE, USP, BP, Ph. Eur.), Panreac, 5 кг 144559.0914</t>
  </si>
  <si>
    <t>131669.0416</t>
  </si>
  <si>
    <t>ЭДТА динатриевая соль 2-водн., для аналитики, ACS, Panreac, 25 кг 131669.0416</t>
  </si>
  <si>
    <t>131669.0914</t>
  </si>
  <si>
    <t>ЭДТА динатриевая соль 2-водн., для аналитики, ACS, Panreac, 5 кг 131669.0914</t>
  </si>
  <si>
    <t>201669.0416</t>
  </si>
  <si>
    <t>ЭДТА, динатриевая соль, 2-водн., пищ. (F.C.C.), Panreac, 25 кг 201669.0416</t>
  </si>
  <si>
    <t>201669.0914</t>
  </si>
  <si>
    <t>ЭДТА, динатриевая соль, 2-водн., пищ. (F.C.C.), Panreac, 5 кг 201669.0914</t>
  </si>
  <si>
    <t>141669.1211</t>
  </si>
  <si>
    <t>ЭДТА динатриевая соль 2-водн., (RFE, USP, BP, Ph. Eur.), Panreac, 1 кг 141669.1211</t>
  </si>
  <si>
    <t>141669.0416</t>
  </si>
  <si>
    <t>ЭДТА динатриевая соль 2-водн., (RFE, USP, BP, Ph. Eur.), Panreac, 25 кг 141669.0416</t>
  </si>
  <si>
    <t>181671.1212</t>
  </si>
  <si>
    <t>ЭДТА динатриевая соль, 0,01 моль/л р-р, SV, Panreac, 2,5 л 181671.1212</t>
  </si>
  <si>
    <t>182120.1315</t>
  </si>
  <si>
    <t>ЭДТА динатриевая соль, 0,05 моль/л р-р, SV, Panreac, 10 л 182120.1315</t>
  </si>
  <si>
    <t>181670.1211</t>
  </si>
  <si>
    <t>ЭДТА динатриевая соль, 0,1 М, Panreac, 1 л 181670.1211</t>
  </si>
  <si>
    <t>303118.1920</t>
  </si>
  <si>
    <t>ЭДТА динатриевая соль, 0,1 моль (37,224 г) для приготовления 1 л 0,1M р-ра, Panreac, 1 ампула 303118.1920</t>
  </si>
  <si>
    <t>181670.1315</t>
  </si>
  <si>
    <t>ЭДТА динатриевая соль, 0,1 моль/л р-р, SV, Panreac, 10 л 181670.1315</t>
  </si>
  <si>
    <t>181670.1212</t>
  </si>
  <si>
    <t>ЭДТА динатриевая соль, 0,1 моль/л р-р, станд.р-р, SV, Panreac, 2,5 л 181670.1212</t>
  </si>
  <si>
    <t>141952.1211</t>
  </si>
  <si>
    <t>ЭДТА, тетранатриевая соль, pure, Panreac, 1 кг 141952.1211</t>
  </si>
  <si>
    <t>141952.0416</t>
  </si>
  <si>
    <t>ЭДТА, тетранатриевая соль, pure, Panreac, 25 кг 141952.0416</t>
  </si>
  <si>
    <t>141952.0914</t>
  </si>
  <si>
    <t>ЭДТА, тетранатриевая соль, pure, Panreac, 5 кг 141952.0914</t>
  </si>
  <si>
    <t>144108.0416</t>
  </si>
  <si>
    <t>ЭДТА трикалиевая соль 2-водн., extra pure, Panreac, 25 кг 144108.0416</t>
  </si>
  <si>
    <t>131026.0416</t>
  </si>
  <si>
    <t>ЭДТА, для аналитики, ACS, Panreac, 25 кг 131026.0416</t>
  </si>
  <si>
    <t>131026.0914</t>
  </si>
  <si>
    <t>ЭДТА, для аналитики, ACS, Panreac, 5 кг 131026.0914</t>
  </si>
  <si>
    <t>414722.1608</t>
  </si>
  <si>
    <t>Эмульсия яичного желтка (добавка), для культивирования, Panreac, 100 мл 414722.1608</t>
  </si>
  <si>
    <t>414723.1608</t>
  </si>
  <si>
    <t>Эмульсия яичного желтка с теллуритом (добавка), для культивирования, Panreac, 100 мл 414723.1608</t>
  </si>
  <si>
    <t>414723.1607</t>
  </si>
  <si>
    <t>Эмульсия яичного желтка с теллуритом (добавка), для культивирования, Panreac, 50 мл 414723.1607</t>
  </si>
  <si>
    <t>253999.1212</t>
  </si>
  <si>
    <t>Эозин для быстрого окрашивания (Panoptic No. 2) для клинич. диагностики, Panreac, 2,5 л 253999.1212</t>
  </si>
  <si>
    <t>253999.1210</t>
  </si>
  <si>
    <t>Эозин для быстрого окрашивания (Panoptic No. 2) для клинич. диагностики, Panreac, 500 мл 253999.1210</t>
  </si>
  <si>
    <t>251301.1609</t>
  </si>
  <si>
    <t>Эозин желтоватый, 1% р-р, для клинич. диагностики, Panreac, 250 мл 251301.1609</t>
  </si>
  <si>
    <t>251301.1611</t>
  </si>
  <si>
    <t>Эозин желтоватый, 1% раствор, для гистологии,  Panreac, 1 л 251301.1611</t>
  </si>
  <si>
    <t>251416.1611</t>
  </si>
  <si>
    <t>Эозин метиленовый синий краситель по Май Грюнвальду, для клинич. диагностики, Panreac, 1 л 251416.1611</t>
  </si>
  <si>
    <t>251767.1606</t>
  </si>
  <si>
    <t>Эозин метиленовый синий, краситель по Райту, для клинич. диагностики, Panreac, 25 г 251767.1606</t>
  </si>
  <si>
    <t>131439.1608</t>
  </si>
  <si>
    <t>Эриохром черный T (C.I. 14645), для аналитики, ACS, Panreac, 100 г 131439.1608</t>
  </si>
  <si>
    <t>281440.1208</t>
  </si>
  <si>
    <t>Эриохром черный T, 1% р-р, Panreac, 100 мл 281440.1208</t>
  </si>
  <si>
    <t>375786.1603</t>
  </si>
  <si>
    <t>Эритроза-D(-), 70 %, LS, для биохимии, Panreac, 1 г 375786.1603</t>
  </si>
  <si>
    <t>253982.1606</t>
  </si>
  <si>
    <t>Эритрозин B (C.I. 45430), для клинич. диагностики, Panreac, 25 г 253982.1606</t>
  </si>
  <si>
    <t>161924.0716</t>
  </si>
  <si>
    <t>Этаноламин, 99 %, для синтеза, Panreac, 25 л 161924.0716</t>
  </si>
  <si>
    <t>131924.1611</t>
  </si>
  <si>
    <t>Этаноламин, для аналитики, ACS, Panreac, 1 л 131924.1611</t>
  </si>
  <si>
    <t>201319.0716</t>
  </si>
  <si>
    <t>Этил-(S)-(-)-лактат, пищ. (F.C.C.), Panreac, 25 л 201319.0716</t>
  </si>
  <si>
    <t>321318.1611</t>
  </si>
  <si>
    <t>Этилацетат (для анализа пестицидов) для инстр. анализа, Panreac, 1 л 321318.1611</t>
  </si>
  <si>
    <t>321318.1612</t>
  </si>
  <si>
    <t>Этилацетат (для анализа пестицидов) для инстр. анализа, Panreac, 2,5 л 321318.1612</t>
  </si>
  <si>
    <t>321318.1646</t>
  </si>
  <si>
    <t>Этилацетат (для анализа пестицидов) для инстр. анализа, Panreac, 4 л 321318.1646</t>
  </si>
  <si>
    <t>161318.0616</t>
  </si>
  <si>
    <t>Этилацетат, 99,5% для синтеза, Panreac, 25 л 161318.0616</t>
  </si>
  <si>
    <t>161318.1714</t>
  </si>
  <si>
    <t>Этилацетат, 99,5% для синтеза, Panreac, 5 л 161318.1714</t>
  </si>
  <si>
    <t>141318.1211</t>
  </si>
  <si>
    <t>Этилацетат, pure, Panreac, 1 л 141318.1211</t>
  </si>
  <si>
    <t>141318.0716</t>
  </si>
  <si>
    <t>Этилацетат, pure, Panreac, 25 л 141318.0716</t>
  </si>
  <si>
    <t>141318.1214</t>
  </si>
  <si>
    <t>Этилацетат, pure, Panreac, 5 л 141318.1214</t>
  </si>
  <si>
    <t>131318.1611</t>
  </si>
  <si>
    <t>Этилацетат, для аналитики, ACS, ISO, Panreac, 1 л 131318.1611</t>
  </si>
  <si>
    <t>131318.1612</t>
  </si>
  <si>
    <t>Этилацетат, для аналитики, ACS, ISO, Panreac, 2,5 л 131318.1612</t>
  </si>
  <si>
    <t>131318.1212</t>
  </si>
  <si>
    <t>Этилацетат, для аналитики, ACS, ISO, Panreac, 2,5 л 131318.1212</t>
  </si>
  <si>
    <t>131318.0716</t>
  </si>
  <si>
    <t>Этилацетат, для аналитики, ACS, ISO, Panreac, 25 л 131318.0716</t>
  </si>
  <si>
    <t>131318.1214</t>
  </si>
  <si>
    <t>Этилацетат, для аналитики, ACS, ISO, Panreac, 5 л 131318.1214</t>
  </si>
  <si>
    <t>191318.0716</t>
  </si>
  <si>
    <t>Этилацетат, (RFE, BP, Ph. Eur., DAB), Panreac, 25 л 191318.0716</t>
  </si>
  <si>
    <t>161316.1211</t>
  </si>
  <si>
    <t>Этиленгликоль, 99% для синтеза, Panreac, 1 л 161316.1211</t>
  </si>
  <si>
    <t>161316.1212</t>
  </si>
  <si>
    <t>Этиленгликоль, 99% для синтеза, Panreac, 2,5 л 161316.1212</t>
  </si>
  <si>
    <t>161316.1214</t>
  </si>
  <si>
    <t>Этиленгликоль, 99% для синтеза, Panreac, 5 л 161316.1214</t>
  </si>
  <si>
    <t>141316.0716</t>
  </si>
  <si>
    <t>Этиленгликоль, pure, Panreac, 25 л 141316.0716</t>
  </si>
  <si>
    <t>141316.1214</t>
  </si>
  <si>
    <t>Этиленгликоль, pure, Panreac, 5 л 141316.1214</t>
  </si>
  <si>
    <t>164468.1611</t>
  </si>
  <si>
    <t>Этиленгликоль, диметиловый эфир, 99 %, для синтеза,  Panreac, 1 л 164468.1611</t>
  </si>
  <si>
    <t>164468.1612</t>
  </si>
  <si>
    <t>Этиленгликоль, диметиловый эфир, 99 %, для синтеза,  Panreac, 2,5 л 164468.1612</t>
  </si>
  <si>
    <t>121316.0719</t>
  </si>
  <si>
    <t>Этиленгликоль, для аналитики, Panreac, 200 л 121316.0719</t>
  </si>
  <si>
    <t>121316.0716</t>
  </si>
  <si>
    <t>Этиленгликоль, для аналитики, Panreac, 25 л 121316.0716</t>
  </si>
  <si>
    <t>121316.1214</t>
  </si>
  <si>
    <t>Этиленгликоль, для аналитики, Panreac, 5 л 121316.1214</t>
  </si>
  <si>
    <t>131897.1611</t>
  </si>
  <si>
    <t>Этиленгликоля монометиловый эфир (Метил Целлозольв), для аналитики, ACS, Panreac, 1 л 131897.1611</t>
  </si>
  <si>
    <t>161897.0716</t>
  </si>
  <si>
    <t>Этиленгликоля монометиловый эфир 99% для синтеза, Panreac, 25 л 161897.0716</t>
  </si>
  <si>
    <t>161317.0716</t>
  </si>
  <si>
    <t>Этиленгликоля моноэтиловый эфир 99% для синтеза, Panreac, 25 л 161317.0716</t>
  </si>
  <si>
    <t>141317.1211</t>
  </si>
  <si>
    <t>Этиленгликоля моноэтиловый эфир, pure, Panreac, 1 л 141317.1211</t>
  </si>
  <si>
    <t>161869.1612</t>
  </si>
  <si>
    <t>Этилендиамин, 99% для синтеза, Panreac, 2,5 л 161869.1612</t>
  </si>
  <si>
    <t>123718.1606</t>
  </si>
  <si>
    <t>Этиловый фиолетовый (C.I. 42600), для аналитики, Panreac, 25 г 123718.1606</t>
  </si>
  <si>
    <t>142051.0914</t>
  </si>
  <si>
    <t>DL-Яблочная кислота, (USP-NF), Panreac, 5 кг 142051.0914</t>
  </si>
  <si>
    <t>Цена       (включая НДС)</t>
  </si>
  <si>
    <r>
      <rPr>
        <b/>
        <sz val="16"/>
        <color rgb="FFFF0000"/>
        <rFont val="Calibri"/>
        <family val="2"/>
        <charset val="204"/>
        <scheme val="minor"/>
      </rPr>
      <t xml:space="preserve">AppliChem </t>
    </r>
    <r>
      <rPr>
        <sz val="12"/>
        <color rgb="FFFF0000"/>
        <rFont val="Calibri"/>
        <family val="2"/>
        <charset val="204"/>
        <scheme val="minor"/>
      </rPr>
      <t xml:space="preserve">от Росмедбио (rosmedbio.ru)      </t>
    </r>
    <r>
      <rPr>
        <sz val="12"/>
        <color theme="1"/>
        <rFont val="Calibri"/>
        <family val="2"/>
        <charset val="204"/>
        <scheme val="minor"/>
      </rPr>
      <t xml:space="preserve">          </t>
    </r>
    <r>
      <rPr>
        <b/>
        <sz val="12"/>
        <color rgb="FF00B050"/>
        <rFont val="Calibri"/>
        <family val="2"/>
        <charset val="204"/>
        <scheme val="minor"/>
      </rPr>
      <t>товары, регулярно поступающие на склад</t>
    </r>
  </si>
  <si>
    <r>
      <rPr>
        <b/>
        <sz val="16"/>
        <color rgb="FFFF0000"/>
        <rFont val="Calibri"/>
        <family val="2"/>
        <charset val="204"/>
        <scheme val="minor"/>
      </rPr>
      <t xml:space="preserve">Panreac </t>
    </r>
    <r>
      <rPr>
        <sz val="12"/>
        <color rgb="FFFF0000"/>
        <rFont val="Calibri"/>
        <family val="2"/>
        <charset val="204"/>
        <scheme val="minor"/>
      </rPr>
      <t xml:space="preserve">от Росмедбио (rosmedbio.ru)      </t>
    </r>
    <r>
      <rPr>
        <sz val="12"/>
        <color theme="1"/>
        <rFont val="Calibri"/>
        <family val="2"/>
        <charset val="204"/>
        <scheme val="minor"/>
      </rPr>
      <t xml:space="preserve">             </t>
    </r>
    <r>
      <rPr>
        <b/>
        <sz val="12"/>
        <color rgb="FF00B050"/>
        <rFont val="Calibri"/>
        <family val="2"/>
        <charset val="204"/>
        <scheme val="minor"/>
      </rPr>
      <t>товары, регулярно поступающие на склад</t>
    </r>
  </si>
  <si>
    <r>
      <rPr>
        <b/>
        <sz val="16"/>
        <color rgb="FFFF0000"/>
        <rFont val="Calibri"/>
        <family val="2"/>
        <charset val="204"/>
        <scheme val="minor"/>
      </rPr>
      <t xml:space="preserve">AppliChem </t>
    </r>
    <r>
      <rPr>
        <sz val="12"/>
        <color rgb="FFFF0000"/>
        <rFont val="Calibri"/>
        <family val="2"/>
        <charset val="204"/>
        <scheme val="minor"/>
      </rPr>
      <t xml:space="preserve">от Росмедбио (rosmedbio.ru)      </t>
    </r>
    <r>
      <rPr>
        <sz val="12"/>
        <color theme="1"/>
        <rFont val="Calibri"/>
        <family val="2"/>
        <charset val="204"/>
        <scheme val="minor"/>
      </rPr>
      <t xml:space="preserve">          </t>
    </r>
    <r>
      <rPr>
        <b/>
        <sz val="12"/>
        <color rgb="FF00B050"/>
        <rFont val="Calibri"/>
        <family val="2"/>
        <charset val="204"/>
        <scheme val="minor"/>
      </rPr>
      <t>полный прайс-лист</t>
    </r>
  </si>
  <si>
    <r>
      <rPr>
        <b/>
        <sz val="16"/>
        <color rgb="FFFF0000"/>
        <rFont val="Calibri"/>
        <family val="2"/>
        <charset val="204"/>
        <scheme val="minor"/>
      </rPr>
      <t xml:space="preserve">Panreac </t>
    </r>
    <r>
      <rPr>
        <sz val="12"/>
        <color rgb="FFFF0000"/>
        <rFont val="Calibri"/>
        <family val="2"/>
        <charset val="204"/>
        <scheme val="minor"/>
      </rPr>
      <t xml:space="preserve">от Росмедбио (rosmedbio.ru)      </t>
    </r>
    <r>
      <rPr>
        <sz val="12"/>
        <color theme="1"/>
        <rFont val="Calibri"/>
        <family val="2"/>
        <charset val="204"/>
        <scheme val="minor"/>
      </rPr>
      <t xml:space="preserve">                 </t>
    </r>
    <r>
      <rPr>
        <b/>
        <sz val="12"/>
        <color rgb="FF00B050"/>
        <rFont val="Calibri"/>
        <family val="2"/>
        <charset val="204"/>
        <scheme val="minor"/>
      </rPr>
      <t>полный прайс-лист</t>
    </r>
  </si>
  <si>
    <t>Цена  (включая НДС)EUR</t>
  </si>
  <si>
    <t>Цена  (включая НДС)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</si>
</sst>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 EUR&quot;"/>
    <numFmt numFmtId="165" formatCode="#,##0.00&quot; EUR&quot;"/>
    <numFmt numFmtId="166" formatCode="0.00&quot; USD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 wrapText="1"/>
    </xf>
    <xf numFmtId="164" fontId="0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2" xfId="0" applyFont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166" fontId="0" fillId="0" borderId="8" xfId="0" applyNumberFormat="1" applyFont="1" applyBorder="1" applyAlignment="1">
      <alignment horizontal="right" vertical="center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7" xfId="0" applyFont="1" applyBorder="1" applyAlignment="1">
      <alignment vertical="center" wrapText="1"/>
    </xf>
    <xf numFmtId="164" fontId="0" fillId="0" borderId="7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0" fontId="0" fillId="3" borderId="7" xfId="0" applyFill="1" applyBorder="1" applyAlignment="1">
      <alignment horizontal="center" vertical="top" wrapText="1"/>
    </xf>
    <xf numFmtId="9" fontId="0" fillId="3" borderId="7" xfId="0" applyNumberFormat="1" applyFill="1" applyBorder="1" applyAlignment="1">
      <alignment horizontal="center" vertical="center"/>
    </xf>
    <xf numFmtId="9" fontId="0" fillId="3" borderId="7" xfId="0" applyNumberForma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workbookViewId="0">
      <selection activeCell="G2" sqref="G2"/>
    </sheetView>
  </sheetViews>
  <sheetFormatPr defaultRowHeight="15" x14ac:dyDescent="0.25"/>
  <cols>
    <col min="1" max="1" width="14" customWidth="1"/>
    <col min="2" max="2" width="53.85546875" customWidth="1"/>
    <col min="3" max="3" width="15.5703125" hidden="1" customWidth="1"/>
    <col min="4" max="4" width="0" style="8" hidden="1" customWidth="1"/>
    <col min="5" max="5" width="15.140625" style="8" customWidth="1"/>
  </cols>
  <sheetData>
    <row r="1" spans="1:5" ht="40.5" customHeight="1" x14ac:dyDescent="0.25">
      <c r="A1" s="4"/>
      <c r="B1" s="5" t="s">
        <v>10662</v>
      </c>
      <c r="C1" s="4"/>
    </row>
    <row r="2" spans="1:5" ht="27.95" customHeight="1" x14ac:dyDescent="0.25">
      <c r="A2" s="24" t="s">
        <v>2785</v>
      </c>
      <c r="B2" s="24" t="s">
        <v>2786</v>
      </c>
      <c r="C2" s="24" t="s">
        <v>10661</v>
      </c>
      <c r="D2" s="25">
        <v>-0.25</v>
      </c>
      <c r="E2" s="24" t="s">
        <v>10667</v>
      </c>
    </row>
    <row r="3" spans="1:5" ht="45" x14ac:dyDescent="0.25">
      <c r="A3" s="16" t="s">
        <v>0</v>
      </c>
      <c r="B3" s="17" t="s">
        <v>1</v>
      </c>
      <c r="C3" s="18">
        <v>182</v>
      </c>
      <c r="D3" s="13">
        <f>C3/100*75</f>
        <v>136.5</v>
      </c>
      <c r="E3" s="13">
        <f>D3*1.4</f>
        <v>191.1</v>
      </c>
    </row>
    <row r="4" spans="1:5" ht="45" x14ac:dyDescent="0.25">
      <c r="A4" s="1" t="s">
        <v>2</v>
      </c>
      <c r="B4" s="2" t="s">
        <v>3</v>
      </c>
      <c r="C4" s="9">
        <v>41.2</v>
      </c>
      <c r="D4" s="13">
        <f t="shared" ref="D4:D67" si="0">C4/100*75</f>
        <v>30.900000000000002</v>
      </c>
      <c r="E4" s="13">
        <f t="shared" ref="E4:E67" si="1">D4*1.4</f>
        <v>43.26</v>
      </c>
    </row>
    <row r="5" spans="1:5" x14ac:dyDescent="0.25">
      <c r="A5" s="1" t="s">
        <v>4</v>
      </c>
      <c r="B5" s="2" t="s">
        <v>5</v>
      </c>
      <c r="C5" s="9">
        <v>83</v>
      </c>
      <c r="D5" s="13">
        <f t="shared" si="0"/>
        <v>62.25</v>
      </c>
      <c r="E5" s="13">
        <f t="shared" si="1"/>
        <v>87.149999999999991</v>
      </c>
    </row>
    <row r="6" spans="1:5" ht="30" x14ac:dyDescent="0.25">
      <c r="A6" s="1" t="s">
        <v>6</v>
      </c>
      <c r="B6" s="2" t="s">
        <v>7</v>
      </c>
      <c r="C6" s="9">
        <v>295</v>
      </c>
      <c r="D6" s="13">
        <f t="shared" si="0"/>
        <v>221.25</v>
      </c>
      <c r="E6" s="13">
        <f t="shared" si="1"/>
        <v>309.75</v>
      </c>
    </row>
    <row r="7" spans="1:5" ht="30" x14ac:dyDescent="0.25">
      <c r="A7" s="1" t="s">
        <v>8</v>
      </c>
      <c r="B7" s="2" t="s">
        <v>9</v>
      </c>
      <c r="C7" s="9">
        <v>164</v>
      </c>
      <c r="D7" s="13">
        <f t="shared" si="0"/>
        <v>122.99999999999999</v>
      </c>
      <c r="E7" s="13">
        <f t="shared" si="1"/>
        <v>172.19999999999996</v>
      </c>
    </row>
    <row r="8" spans="1:5" ht="30" x14ac:dyDescent="0.25">
      <c r="A8" s="1" t="s">
        <v>10</v>
      </c>
      <c r="B8" s="2" t="s">
        <v>11</v>
      </c>
      <c r="C8" s="9">
        <v>79</v>
      </c>
      <c r="D8" s="13">
        <f t="shared" si="0"/>
        <v>59.25</v>
      </c>
      <c r="E8" s="13">
        <f t="shared" si="1"/>
        <v>82.949999999999989</v>
      </c>
    </row>
    <row r="9" spans="1:5" ht="30" x14ac:dyDescent="0.25">
      <c r="A9" s="1" t="s">
        <v>12</v>
      </c>
      <c r="B9" s="2" t="s">
        <v>13</v>
      </c>
      <c r="C9" s="9">
        <v>280.62</v>
      </c>
      <c r="D9" s="13">
        <f t="shared" si="0"/>
        <v>210.465</v>
      </c>
      <c r="E9" s="13">
        <f t="shared" si="1"/>
        <v>294.65100000000001</v>
      </c>
    </row>
    <row r="10" spans="1:5" x14ac:dyDescent="0.25">
      <c r="A10" s="1" t="s">
        <v>14</v>
      </c>
      <c r="B10" s="2" t="s">
        <v>15</v>
      </c>
      <c r="C10" s="9">
        <v>164</v>
      </c>
      <c r="D10" s="13">
        <f t="shared" si="0"/>
        <v>122.99999999999999</v>
      </c>
      <c r="E10" s="13">
        <f t="shared" si="1"/>
        <v>172.19999999999996</v>
      </c>
    </row>
    <row r="11" spans="1:5" x14ac:dyDescent="0.25">
      <c r="A11" s="1" t="s">
        <v>16</v>
      </c>
      <c r="B11" s="2" t="s">
        <v>17</v>
      </c>
      <c r="C11" s="9">
        <v>57</v>
      </c>
      <c r="D11" s="13">
        <f t="shared" si="0"/>
        <v>42.749999999999993</v>
      </c>
      <c r="E11" s="13">
        <f t="shared" si="1"/>
        <v>59.849999999999987</v>
      </c>
    </row>
    <row r="12" spans="1:5" ht="30" x14ac:dyDescent="0.25">
      <c r="A12" s="1" t="s">
        <v>18</v>
      </c>
      <c r="B12" s="2" t="s">
        <v>19</v>
      </c>
      <c r="C12" s="9">
        <v>37</v>
      </c>
      <c r="D12" s="13">
        <f t="shared" si="0"/>
        <v>27.75</v>
      </c>
      <c r="E12" s="13">
        <f t="shared" si="1"/>
        <v>38.849999999999994</v>
      </c>
    </row>
    <row r="13" spans="1:5" x14ac:dyDescent="0.25">
      <c r="A13" s="1" t="s">
        <v>20</v>
      </c>
      <c r="B13" s="2" t="s">
        <v>21</v>
      </c>
      <c r="C13" s="9">
        <v>296</v>
      </c>
      <c r="D13" s="13">
        <f t="shared" si="0"/>
        <v>222</v>
      </c>
      <c r="E13" s="13">
        <f t="shared" si="1"/>
        <v>310.79999999999995</v>
      </c>
    </row>
    <row r="14" spans="1:5" ht="30" x14ac:dyDescent="0.25">
      <c r="A14" s="1" t="s">
        <v>22</v>
      </c>
      <c r="B14" s="2" t="s">
        <v>23</v>
      </c>
      <c r="C14" s="9">
        <v>42.5</v>
      </c>
      <c r="D14" s="13">
        <f t="shared" si="0"/>
        <v>31.875</v>
      </c>
      <c r="E14" s="13">
        <f t="shared" si="1"/>
        <v>44.625</v>
      </c>
    </row>
    <row r="15" spans="1:5" ht="30" x14ac:dyDescent="0.25">
      <c r="A15" s="1" t="s">
        <v>24</v>
      </c>
      <c r="B15" s="2" t="s">
        <v>25</v>
      </c>
      <c r="C15" s="9">
        <v>25</v>
      </c>
      <c r="D15" s="13">
        <f t="shared" si="0"/>
        <v>18.75</v>
      </c>
      <c r="E15" s="13">
        <f t="shared" si="1"/>
        <v>26.25</v>
      </c>
    </row>
    <row r="16" spans="1:5" ht="30" x14ac:dyDescent="0.25">
      <c r="A16" s="1" t="s">
        <v>26</v>
      </c>
      <c r="B16" s="2" t="s">
        <v>27</v>
      </c>
      <c r="C16" s="9">
        <v>160</v>
      </c>
      <c r="D16" s="13">
        <f t="shared" si="0"/>
        <v>120</v>
      </c>
      <c r="E16" s="13">
        <f t="shared" si="1"/>
        <v>168</v>
      </c>
    </row>
    <row r="17" spans="1:5" ht="30" x14ac:dyDescent="0.25">
      <c r="A17" s="1" t="s">
        <v>28</v>
      </c>
      <c r="B17" s="2" t="s">
        <v>29</v>
      </c>
      <c r="C17" s="9">
        <v>120</v>
      </c>
      <c r="D17" s="13">
        <f t="shared" si="0"/>
        <v>90</v>
      </c>
      <c r="E17" s="13">
        <f t="shared" si="1"/>
        <v>125.99999999999999</v>
      </c>
    </row>
    <row r="18" spans="1:5" ht="30" x14ac:dyDescent="0.25">
      <c r="A18" s="1" t="s">
        <v>30</v>
      </c>
      <c r="B18" s="2" t="s">
        <v>31</v>
      </c>
      <c r="C18" s="9">
        <v>53</v>
      </c>
      <c r="D18" s="13">
        <f t="shared" si="0"/>
        <v>39.75</v>
      </c>
      <c r="E18" s="13">
        <f t="shared" si="1"/>
        <v>55.65</v>
      </c>
    </row>
    <row r="19" spans="1:5" x14ac:dyDescent="0.25">
      <c r="A19" s="1" t="s">
        <v>32</v>
      </c>
      <c r="B19" s="2" t="s">
        <v>33</v>
      </c>
      <c r="C19" s="9">
        <v>693</v>
      </c>
      <c r="D19" s="13">
        <f t="shared" si="0"/>
        <v>519.75</v>
      </c>
      <c r="E19" s="13">
        <f t="shared" si="1"/>
        <v>727.65</v>
      </c>
    </row>
    <row r="20" spans="1:5" ht="30" x14ac:dyDescent="0.25">
      <c r="A20" s="1" t="s">
        <v>34</v>
      </c>
      <c r="B20" s="2" t="s">
        <v>35</v>
      </c>
      <c r="C20" s="9">
        <v>382</v>
      </c>
      <c r="D20" s="13">
        <f t="shared" si="0"/>
        <v>286.5</v>
      </c>
      <c r="E20" s="13">
        <f t="shared" si="1"/>
        <v>401.09999999999997</v>
      </c>
    </row>
    <row r="21" spans="1:5" ht="30" x14ac:dyDescent="0.25">
      <c r="A21" s="1" t="s">
        <v>36</v>
      </c>
      <c r="B21" s="2" t="s">
        <v>37</v>
      </c>
      <c r="C21" s="9">
        <v>136</v>
      </c>
      <c r="D21" s="13">
        <f t="shared" si="0"/>
        <v>102.00000000000001</v>
      </c>
      <c r="E21" s="13">
        <f t="shared" si="1"/>
        <v>142.80000000000001</v>
      </c>
    </row>
    <row r="22" spans="1:5" ht="30" x14ac:dyDescent="0.25">
      <c r="A22" s="1" t="s">
        <v>38</v>
      </c>
      <c r="B22" s="2" t="s">
        <v>39</v>
      </c>
      <c r="C22" s="9">
        <v>47</v>
      </c>
      <c r="D22" s="13">
        <f t="shared" si="0"/>
        <v>35.25</v>
      </c>
      <c r="E22" s="13">
        <f t="shared" si="1"/>
        <v>49.349999999999994</v>
      </c>
    </row>
    <row r="23" spans="1:5" ht="30" x14ac:dyDescent="0.25">
      <c r="A23" s="1" t="s">
        <v>40</v>
      </c>
      <c r="B23" s="2" t="s">
        <v>41</v>
      </c>
      <c r="C23" s="9">
        <v>36</v>
      </c>
      <c r="D23" s="13">
        <f t="shared" si="0"/>
        <v>27</v>
      </c>
      <c r="E23" s="13">
        <f t="shared" si="1"/>
        <v>37.799999999999997</v>
      </c>
    </row>
    <row r="24" spans="1:5" ht="30" x14ac:dyDescent="0.25">
      <c r="A24" s="1" t="s">
        <v>42</v>
      </c>
      <c r="B24" s="2" t="s">
        <v>43</v>
      </c>
      <c r="C24" s="9">
        <v>23</v>
      </c>
      <c r="D24" s="13">
        <f t="shared" si="0"/>
        <v>17.25</v>
      </c>
      <c r="E24" s="13">
        <f t="shared" si="1"/>
        <v>24.15</v>
      </c>
    </row>
    <row r="25" spans="1:5" ht="30" x14ac:dyDescent="0.25">
      <c r="A25" s="1" t="s">
        <v>44</v>
      </c>
      <c r="B25" s="2" t="s">
        <v>45</v>
      </c>
      <c r="C25" s="9">
        <v>23</v>
      </c>
      <c r="D25" s="13">
        <f t="shared" si="0"/>
        <v>17.25</v>
      </c>
      <c r="E25" s="13">
        <f t="shared" si="1"/>
        <v>24.15</v>
      </c>
    </row>
    <row r="26" spans="1:5" ht="30" x14ac:dyDescent="0.25">
      <c r="A26" s="1" t="s">
        <v>46</v>
      </c>
      <c r="B26" s="2" t="s">
        <v>47</v>
      </c>
      <c r="C26" s="9">
        <v>32.46</v>
      </c>
      <c r="D26" s="13">
        <f t="shared" si="0"/>
        <v>24.344999999999999</v>
      </c>
      <c r="E26" s="13">
        <f t="shared" si="1"/>
        <v>34.082999999999998</v>
      </c>
    </row>
    <row r="27" spans="1:5" ht="30" x14ac:dyDescent="0.25">
      <c r="A27" s="1" t="s">
        <v>48</v>
      </c>
      <c r="B27" s="2" t="s">
        <v>49</v>
      </c>
      <c r="C27" s="9">
        <v>165</v>
      </c>
      <c r="D27" s="13">
        <f t="shared" si="0"/>
        <v>123.75</v>
      </c>
      <c r="E27" s="13">
        <f t="shared" si="1"/>
        <v>173.25</v>
      </c>
    </row>
    <row r="28" spans="1:5" ht="30" x14ac:dyDescent="0.25">
      <c r="A28" s="1" t="s">
        <v>50</v>
      </c>
      <c r="B28" s="2" t="s">
        <v>51</v>
      </c>
      <c r="C28" s="9">
        <v>26</v>
      </c>
      <c r="D28" s="13">
        <f t="shared" si="0"/>
        <v>19.5</v>
      </c>
      <c r="E28" s="13">
        <f t="shared" si="1"/>
        <v>27.299999999999997</v>
      </c>
    </row>
    <row r="29" spans="1:5" ht="30" x14ac:dyDescent="0.25">
      <c r="A29" s="1" t="s">
        <v>52</v>
      </c>
      <c r="B29" s="2" t="s">
        <v>53</v>
      </c>
      <c r="C29" s="9">
        <v>184.14</v>
      </c>
      <c r="D29" s="13">
        <f t="shared" si="0"/>
        <v>138.10499999999999</v>
      </c>
      <c r="E29" s="13">
        <f t="shared" si="1"/>
        <v>193.34699999999998</v>
      </c>
    </row>
    <row r="30" spans="1:5" x14ac:dyDescent="0.25">
      <c r="A30" s="1" t="s">
        <v>54</v>
      </c>
      <c r="B30" s="2" t="s">
        <v>55</v>
      </c>
      <c r="C30" s="9">
        <v>54.42</v>
      </c>
      <c r="D30" s="13">
        <f t="shared" si="0"/>
        <v>40.814999999999998</v>
      </c>
      <c r="E30" s="13">
        <f t="shared" si="1"/>
        <v>57.140999999999991</v>
      </c>
    </row>
    <row r="31" spans="1:5" ht="30" x14ac:dyDescent="0.25">
      <c r="A31" s="1" t="s">
        <v>56</v>
      </c>
      <c r="B31" s="2" t="s">
        <v>57</v>
      </c>
      <c r="C31" s="9">
        <v>87</v>
      </c>
      <c r="D31" s="13">
        <f t="shared" si="0"/>
        <v>65.25</v>
      </c>
      <c r="E31" s="13">
        <f t="shared" si="1"/>
        <v>91.35</v>
      </c>
    </row>
    <row r="32" spans="1:5" ht="30" x14ac:dyDescent="0.25">
      <c r="A32" s="1" t="s">
        <v>58</v>
      </c>
      <c r="B32" s="2" t="s">
        <v>59</v>
      </c>
      <c r="C32" s="9">
        <v>48</v>
      </c>
      <c r="D32" s="13">
        <f t="shared" si="0"/>
        <v>36</v>
      </c>
      <c r="E32" s="13">
        <f t="shared" si="1"/>
        <v>50.4</v>
      </c>
    </row>
    <row r="33" spans="1:5" ht="30" x14ac:dyDescent="0.25">
      <c r="A33" s="1" t="s">
        <v>60</v>
      </c>
      <c r="B33" s="2" t="s">
        <v>61</v>
      </c>
      <c r="C33" s="9">
        <v>126</v>
      </c>
      <c r="D33" s="13">
        <f t="shared" si="0"/>
        <v>94.5</v>
      </c>
      <c r="E33" s="13">
        <f t="shared" si="1"/>
        <v>132.29999999999998</v>
      </c>
    </row>
    <row r="34" spans="1:5" ht="30" x14ac:dyDescent="0.25">
      <c r="A34" s="1" t="s">
        <v>62</v>
      </c>
      <c r="B34" s="2" t="s">
        <v>63</v>
      </c>
      <c r="C34" s="9">
        <v>21</v>
      </c>
      <c r="D34" s="13">
        <f t="shared" si="0"/>
        <v>15.75</v>
      </c>
      <c r="E34" s="13">
        <f t="shared" si="1"/>
        <v>22.049999999999997</v>
      </c>
    </row>
    <row r="35" spans="1:5" ht="30" x14ac:dyDescent="0.25">
      <c r="A35" s="1" t="s">
        <v>64</v>
      </c>
      <c r="B35" s="2" t="s">
        <v>65</v>
      </c>
      <c r="C35" s="9">
        <v>21</v>
      </c>
      <c r="D35" s="13">
        <f t="shared" si="0"/>
        <v>15.75</v>
      </c>
      <c r="E35" s="13">
        <f t="shared" si="1"/>
        <v>22.049999999999997</v>
      </c>
    </row>
    <row r="36" spans="1:5" ht="30" x14ac:dyDescent="0.25">
      <c r="A36" s="1" t="s">
        <v>66</v>
      </c>
      <c r="B36" s="2" t="s">
        <v>67</v>
      </c>
      <c r="C36" s="9">
        <v>127</v>
      </c>
      <c r="D36" s="13">
        <f t="shared" si="0"/>
        <v>95.25</v>
      </c>
      <c r="E36" s="13">
        <f t="shared" si="1"/>
        <v>133.35</v>
      </c>
    </row>
    <row r="37" spans="1:5" ht="30" x14ac:dyDescent="0.25">
      <c r="A37" s="1" t="s">
        <v>68</v>
      </c>
      <c r="B37" s="2" t="s">
        <v>69</v>
      </c>
      <c r="C37" s="9">
        <v>26</v>
      </c>
      <c r="D37" s="13">
        <f t="shared" si="0"/>
        <v>19.5</v>
      </c>
      <c r="E37" s="13">
        <f t="shared" si="1"/>
        <v>27.299999999999997</v>
      </c>
    </row>
    <row r="38" spans="1:5" ht="30" x14ac:dyDescent="0.25">
      <c r="A38" s="1" t="s">
        <v>70</v>
      </c>
      <c r="B38" s="2" t="s">
        <v>71</v>
      </c>
      <c r="C38" s="9">
        <v>49</v>
      </c>
      <c r="D38" s="13">
        <f t="shared" si="0"/>
        <v>36.75</v>
      </c>
      <c r="E38" s="13">
        <f t="shared" si="1"/>
        <v>51.449999999999996</v>
      </c>
    </row>
    <row r="39" spans="1:5" x14ac:dyDescent="0.25">
      <c r="A39" s="1" t="s">
        <v>72</v>
      </c>
      <c r="B39" s="2" t="s">
        <v>73</v>
      </c>
      <c r="C39" s="9">
        <v>145</v>
      </c>
      <c r="D39" s="13">
        <f t="shared" si="0"/>
        <v>108.75</v>
      </c>
      <c r="E39" s="13">
        <f t="shared" si="1"/>
        <v>152.25</v>
      </c>
    </row>
    <row r="40" spans="1:5" x14ac:dyDescent="0.25">
      <c r="A40" s="1" t="s">
        <v>74</v>
      </c>
      <c r="B40" s="2" t="s">
        <v>75</v>
      </c>
      <c r="C40" s="9">
        <v>46</v>
      </c>
      <c r="D40" s="13">
        <f t="shared" si="0"/>
        <v>34.5</v>
      </c>
      <c r="E40" s="13">
        <f t="shared" si="1"/>
        <v>48.3</v>
      </c>
    </row>
    <row r="41" spans="1:5" ht="30" x14ac:dyDescent="0.25">
      <c r="A41" s="1" t="s">
        <v>76</v>
      </c>
      <c r="B41" s="2" t="s">
        <v>77</v>
      </c>
      <c r="C41" s="9">
        <v>81.3</v>
      </c>
      <c r="D41" s="13">
        <f t="shared" si="0"/>
        <v>60.974999999999994</v>
      </c>
      <c r="E41" s="13">
        <f t="shared" si="1"/>
        <v>85.364999999999981</v>
      </c>
    </row>
    <row r="42" spans="1:5" ht="30" x14ac:dyDescent="0.25">
      <c r="A42" s="1" t="s">
        <v>78</v>
      </c>
      <c r="B42" s="2" t="s">
        <v>79</v>
      </c>
      <c r="C42" s="9">
        <v>33</v>
      </c>
      <c r="D42" s="13">
        <f t="shared" si="0"/>
        <v>24.75</v>
      </c>
      <c r="E42" s="13">
        <f t="shared" si="1"/>
        <v>34.65</v>
      </c>
    </row>
    <row r="43" spans="1:5" ht="30" x14ac:dyDescent="0.25">
      <c r="A43" s="1" t="s">
        <v>80</v>
      </c>
      <c r="B43" s="2" t="s">
        <v>81</v>
      </c>
      <c r="C43" s="9">
        <v>51</v>
      </c>
      <c r="D43" s="13">
        <f t="shared" si="0"/>
        <v>38.25</v>
      </c>
      <c r="E43" s="13">
        <f t="shared" si="1"/>
        <v>53.55</v>
      </c>
    </row>
    <row r="44" spans="1:5" ht="30" x14ac:dyDescent="0.25">
      <c r="A44" s="1" t="s">
        <v>82</v>
      </c>
      <c r="B44" s="2" t="s">
        <v>83</v>
      </c>
      <c r="C44" s="9">
        <v>186</v>
      </c>
      <c r="D44" s="13">
        <f t="shared" si="0"/>
        <v>139.5</v>
      </c>
      <c r="E44" s="13">
        <f t="shared" si="1"/>
        <v>195.29999999999998</v>
      </c>
    </row>
    <row r="45" spans="1:5" ht="30" x14ac:dyDescent="0.25">
      <c r="A45" s="1" t="s">
        <v>84</v>
      </c>
      <c r="B45" s="2" t="s">
        <v>85</v>
      </c>
      <c r="C45" s="9">
        <v>34.5</v>
      </c>
      <c r="D45" s="13">
        <f t="shared" si="0"/>
        <v>25.874999999999996</v>
      </c>
      <c r="E45" s="13">
        <f t="shared" si="1"/>
        <v>36.224999999999994</v>
      </c>
    </row>
    <row r="46" spans="1:5" ht="30" x14ac:dyDescent="0.25">
      <c r="A46" s="1" t="s">
        <v>86</v>
      </c>
      <c r="B46" s="2" t="s">
        <v>87</v>
      </c>
      <c r="C46" s="9">
        <v>58.2</v>
      </c>
      <c r="D46" s="13">
        <f t="shared" si="0"/>
        <v>43.650000000000006</v>
      </c>
      <c r="E46" s="13">
        <f t="shared" si="1"/>
        <v>61.110000000000007</v>
      </c>
    </row>
    <row r="47" spans="1:5" ht="30" x14ac:dyDescent="0.25">
      <c r="A47" s="1" t="s">
        <v>88</v>
      </c>
      <c r="B47" s="2" t="s">
        <v>89</v>
      </c>
      <c r="C47" s="9">
        <v>88</v>
      </c>
      <c r="D47" s="13">
        <f t="shared" si="0"/>
        <v>66</v>
      </c>
      <c r="E47" s="13">
        <f t="shared" si="1"/>
        <v>92.399999999999991</v>
      </c>
    </row>
    <row r="48" spans="1:5" x14ac:dyDescent="0.25">
      <c r="A48" s="1" t="s">
        <v>90</v>
      </c>
      <c r="B48" s="2" t="s">
        <v>91</v>
      </c>
      <c r="C48" s="9">
        <v>26</v>
      </c>
      <c r="D48" s="13">
        <f t="shared" si="0"/>
        <v>19.5</v>
      </c>
      <c r="E48" s="13">
        <f t="shared" si="1"/>
        <v>27.299999999999997</v>
      </c>
    </row>
    <row r="49" spans="1:5" x14ac:dyDescent="0.25">
      <c r="A49" s="1" t="s">
        <v>92</v>
      </c>
      <c r="B49" s="2" t="s">
        <v>93</v>
      </c>
      <c r="C49" s="9">
        <v>26</v>
      </c>
      <c r="D49" s="13">
        <f t="shared" si="0"/>
        <v>19.5</v>
      </c>
      <c r="E49" s="13">
        <f t="shared" si="1"/>
        <v>27.299999999999997</v>
      </c>
    </row>
    <row r="50" spans="1:5" ht="30" x14ac:dyDescent="0.25">
      <c r="A50" s="1" t="s">
        <v>94</v>
      </c>
      <c r="B50" s="2" t="s">
        <v>95</v>
      </c>
      <c r="C50" s="9">
        <v>42</v>
      </c>
      <c r="D50" s="13">
        <f t="shared" si="0"/>
        <v>31.5</v>
      </c>
      <c r="E50" s="13">
        <f t="shared" si="1"/>
        <v>44.099999999999994</v>
      </c>
    </row>
    <row r="51" spans="1:5" ht="30" x14ac:dyDescent="0.25">
      <c r="A51" s="1" t="s">
        <v>96</v>
      </c>
      <c r="B51" s="2" t="s">
        <v>97</v>
      </c>
      <c r="C51" s="9">
        <v>776.88</v>
      </c>
      <c r="D51" s="13">
        <f t="shared" si="0"/>
        <v>582.66</v>
      </c>
      <c r="E51" s="13">
        <f t="shared" si="1"/>
        <v>815.72399999999993</v>
      </c>
    </row>
    <row r="52" spans="1:5" ht="30" x14ac:dyDescent="0.25">
      <c r="A52" s="1" t="s">
        <v>98</v>
      </c>
      <c r="B52" s="2" t="s">
        <v>99</v>
      </c>
      <c r="C52" s="9">
        <v>228</v>
      </c>
      <c r="D52" s="13">
        <f t="shared" si="0"/>
        <v>170.99999999999997</v>
      </c>
      <c r="E52" s="13">
        <f t="shared" si="1"/>
        <v>239.39999999999995</v>
      </c>
    </row>
    <row r="53" spans="1:5" ht="30" x14ac:dyDescent="0.25">
      <c r="A53" s="1" t="s">
        <v>100</v>
      </c>
      <c r="B53" s="2" t="s">
        <v>101</v>
      </c>
      <c r="C53" s="9">
        <v>49</v>
      </c>
      <c r="D53" s="13">
        <f t="shared" si="0"/>
        <v>36.75</v>
      </c>
      <c r="E53" s="13">
        <f t="shared" si="1"/>
        <v>51.449999999999996</v>
      </c>
    </row>
    <row r="54" spans="1:5" ht="30" x14ac:dyDescent="0.25">
      <c r="A54" s="1" t="s">
        <v>102</v>
      </c>
      <c r="B54" s="2" t="s">
        <v>103</v>
      </c>
      <c r="C54" s="9">
        <v>98</v>
      </c>
      <c r="D54" s="13">
        <f t="shared" si="0"/>
        <v>73.5</v>
      </c>
      <c r="E54" s="13">
        <f t="shared" si="1"/>
        <v>102.89999999999999</v>
      </c>
    </row>
    <row r="55" spans="1:5" ht="30" x14ac:dyDescent="0.25">
      <c r="A55" s="1" t="s">
        <v>104</v>
      </c>
      <c r="B55" s="2" t="s">
        <v>105</v>
      </c>
      <c r="C55" s="9">
        <v>21</v>
      </c>
      <c r="D55" s="13">
        <f t="shared" si="0"/>
        <v>15.75</v>
      </c>
      <c r="E55" s="13">
        <f t="shared" si="1"/>
        <v>22.049999999999997</v>
      </c>
    </row>
    <row r="56" spans="1:5" ht="30" x14ac:dyDescent="0.25">
      <c r="A56" s="1" t="s">
        <v>106</v>
      </c>
      <c r="B56" s="2" t="s">
        <v>107</v>
      </c>
      <c r="C56" s="9">
        <v>82</v>
      </c>
      <c r="D56" s="13">
        <f t="shared" si="0"/>
        <v>61.499999999999993</v>
      </c>
      <c r="E56" s="13">
        <f t="shared" si="1"/>
        <v>86.09999999999998</v>
      </c>
    </row>
    <row r="57" spans="1:5" x14ac:dyDescent="0.25">
      <c r="A57" s="1" t="s">
        <v>108</v>
      </c>
      <c r="B57" s="2" t="s">
        <v>109</v>
      </c>
      <c r="C57" s="9">
        <v>46</v>
      </c>
      <c r="D57" s="13">
        <f t="shared" si="0"/>
        <v>34.5</v>
      </c>
      <c r="E57" s="13">
        <f t="shared" si="1"/>
        <v>48.3</v>
      </c>
    </row>
    <row r="58" spans="1:5" ht="30" x14ac:dyDescent="0.25">
      <c r="A58" s="1" t="s">
        <v>110</v>
      </c>
      <c r="B58" s="2" t="s">
        <v>111</v>
      </c>
      <c r="C58" s="9">
        <v>19</v>
      </c>
      <c r="D58" s="13">
        <f t="shared" si="0"/>
        <v>14.25</v>
      </c>
      <c r="E58" s="13">
        <f t="shared" si="1"/>
        <v>19.95</v>
      </c>
    </row>
    <row r="59" spans="1:5" ht="30" x14ac:dyDescent="0.25">
      <c r="A59" s="1" t="s">
        <v>112</v>
      </c>
      <c r="B59" s="2" t="s">
        <v>113</v>
      </c>
      <c r="C59" s="9">
        <v>91</v>
      </c>
      <c r="D59" s="13">
        <f t="shared" si="0"/>
        <v>68.25</v>
      </c>
      <c r="E59" s="13">
        <f t="shared" si="1"/>
        <v>95.55</v>
      </c>
    </row>
    <row r="60" spans="1:5" ht="30" x14ac:dyDescent="0.25">
      <c r="A60" s="1" t="s">
        <v>114</v>
      </c>
      <c r="B60" s="2" t="s">
        <v>115</v>
      </c>
      <c r="C60" s="9">
        <v>66.7</v>
      </c>
      <c r="D60" s="13">
        <f t="shared" si="0"/>
        <v>50.025000000000006</v>
      </c>
      <c r="E60" s="13">
        <f t="shared" si="1"/>
        <v>70.034999999999997</v>
      </c>
    </row>
    <row r="61" spans="1:5" x14ac:dyDescent="0.25">
      <c r="A61" s="1" t="s">
        <v>116</v>
      </c>
      <c r="B61" s="2" t="s">
        <v>117</v>
      </c>
      <c r="C61" s="9">
        <v>241.32</v>
      </c>
      <c r="D61" s="13">
        <f t="shared" si="0"/>
        <v>180.98999999999998</v>
      </c>
      <c r="E61" s="13">
        <f t="shared" si="1"/>
        <v>253.38599999999997</v>
      </c>
    </row>
    <row r="62" spans="1:5" ht="30" x14ac:dyDescent="0.25">
      <c r="A62" s="1" t="s">
        <v>118</v>
      </c>
      <c r="B62" s="2" t="s">
        <v>119</v>
      </c>
      <c r="C62" s="9">
        <v>71.58</v>
      </c>
      <c r="D62" s="13">
        <f t="shared" si="0"/>
        <v>53.685000000000002</v>
      </c>
      <c r="E62" s="13">
        <f t="shared" si="1"/>
        <v>75.158999999999992</v>
      </c>
    </row>
    <row r="63" spans="1:5" ht="30" x14ac:dyDescent="0.25">
      <c r="A63" s="1" t="s">
        <v>120</v>
      </c>
      <c r="B63" s="2" t="s">
        <v>121</v>
      </c>
      <c r="C63" s="9">
        <v>268</v>
      </c>
      <c r="D63" s="13">
        <f t="shared" si="0"/>
        <v>201</v>
      </c>
      <c r="E63" s="13">
        <f t="shared" si="1"/>
        <v>281.39999999999998</v>
      </c>
    </row>
    <row r="64" spans="1:5" ht="30" x14ac:dyDescent="0.25">
      <c r="A64" s="1" t="s">
        <v>122</v>
      </c>
      <c r="B64" s="2" t="s">
        <v>123</v>
      </c>
      <c r="C64" s="9">
        <v>156</v>
      </c>
      <c r="D64" s="13">
        <f t="shared" si="0"/>
        <v>117</v>
      </c>
      <c r="E64" s="13">
        <f t="shared" si="1"/>
        <v>163.79999999999998</v>
      </c>
    </row>
    <row r="65" spans="1:5" ht="30" x14ac:dyDescent="0.25">
      <c r="A65" s="1" t="s">
        <v>124</v>
      </c>
      <c r="B65" s="2" t="s">
        <v>125</v>
      </c>
      <c r="C65" s="9">
        <v>20</v>
      </c>
      <c r="D65" s="13">
        <f t="shared" si="0"/>
        <v>15</v>
      </c>
      <c r="E65" s="13">
        <f t="shared" si="1"/>
        <v>21</v>
      </c>
    </row>
    <row r="66" spans="1:5" ht="30" x14ac:dyDescent="0.25">
      <c r="A66" s="1" t="s">
        <v>126</v>
      </c>
      <c r="B66" s="2" t="s">
        <v>127</v>
      </c>
      <c r="C66" s="9">
        <v>38</v>
      </c>
      <c r="D66" s="13">
        <f t="shared" si="0"/>
        <v>28.5</v>
      </c>
      <c r="E66" s="13">
        <f t="shared" si="1"/>
        <v>39.9</v>
      </c>
    </row>
    <row r="67" spans="1:5" ht="30" x14ac:dyDescent="0.25">
      <c r="A67" s="1" t="s">
        <v>128</v>
      </c>
      <c r="B67" s="2" t="s">
        <v>129</v>
      </c>
      <c r="C67" s="9">
        <v>58</v>
      </c>
      <c r="D67" s="13">
        <f t="shared" si="0"/>
        <v>43.5</v>
      </c>
      <c r="E67" s="13">
        <f t="shared" si="1"/>
        <v>60.9</v>
      </c>
    </row>
    <row r="68" spans="1:5" ht="30" x14ac:dyDescent="0.25">
      <c r="A68" s="1" t="s">
        <v>130</v>
      </c>
      <c r="B68" s="2" t="s">
        <v>131</v>
      </c>
      <c r="C68" s="9">
        <v>67</v>
      </c>
      <c r="D68" s="13">
        <f t="shared" ref="D68:D131" si="2">C68/100*75</f>
        <v>50.25</v>
      </c>
      <c r="E68" s="13">
        <f t="shared" ref="E68:E131" si="3">D68*1.4</f>
        <v>70.349999999999994</v>
      </c>
    </row>
    <row r="69" spans="1:5" ht="30" x14ac:dyDescent="0.25">
      <c r="A69" s="1" t="s">
        <v>132</v>
      </c>
      <c r="B69" s="2" t="s">
        <v>133</v>
      </c>
      <c r="C69" s="9">
        <v>43</v>
      </c>
      <c r="D69" s="13">
        <f t="shared" si="2"/>
        <v>32.25</v>
      </c>
      <c r="E69" s="13">
        <f t="shared" si="3"/>
        <v>45.15</v>
      </c>
    </row>
    <row r="70" spans="1:5" ht="30" x14ac:dyDescent="0.25">
      <c r="A70" s="1" t="s">
        <v>134</v>
      </c>
      <c r="B70" s="2" t="s">
        <v>135</v>
      </c>
      <c r="C70" s="9">
        <v>29.4</v>
      </c>
      <c r="D70" s="13">
        <f t="shared" si="2"/>
        <v>22.049999999999997</v>
      </c>
      <c r="E70" s="13">
        <f t="shared" si="3"/>
        <v>30.869999999999994</v>
      </c>
    </row>
    <row r="71" spans="1:5" x14ac:dyDescent="0.25">
      <c r="A71" s="1" t="s">
        <v>136</v>
      </c>
      <c r="B71" s="2" t="s">
        <v>137</v>
      </c>
      <c r="C71" s="9">
        <v>31.8</v>
      </c>
      <c r="D71" s="13">
        <f t="shared" si="2"/>
        <v>23.85</v>
      </c>
      <c r="E71" s="13">
        <f t="shared" si="3"/>
        <v>33.39</v>
      </c>
    </row>
    <row r="72" spans="1:5" ht="30" x14ac:dyDescent="0.25">
      <c r="A72" s="1" t="s">
        <v>138</v>
      </c>
      <c r="B72" s="2" t="s">
        <v>139</v>
      </c>
      <c r="C72" s="9">
        <v>52</v>
      </c>
      <c r="D72" s="13">
        <f t="shared" si="2"/>
        <v>39</v>
      </c>
      <c r="E72" s="13">
        <f t="shared" si="3"/>
        <v>54.599999999999994</v>
      </c>
    </row>
    <row r="73" spans="1:5" ht="30" x14ac:dyDescent="0.25">
      <c r="A73" s="1" t="s">
        <v>140</v>
      </c>
      <c r="B73" s="2" t="s">
        <v>141</v>
      </c>
      <c r="C73" s="9">
        <v>192</v>
      </c>
      <c r="D73" s="13">
        <f t="shared" si="2"/>
        <v>144</v>
      </c>
      <c r="E73" s="13">
        <f t="shared" si="3"/>
        <v>201.6</v>
      </c>
    </row>
    <row r="74" spans="1:5" x14ac:dyDescent="0.25">
      <c r="A74" s="1" t="s">
        <v>142</v>
      </c>
      <c r="B74" s="2" t="s">
        <v>143</v>
      </c>
      <c r="C74" s="9">
        <v>96</v>
      </c>
      <c r="D74" s="13">
        <f t="shared" si="2"/>
        <v>72</v>
      </c>
      <c r="E74" s="13">
        <f t="shared" si="3"/>
        <v>100.8</v>
      </c>
    </row>
    <row r="75" spans="1:5" ht="30" x14ac:dyDescent="0.25">
      <c r="A75" s="1" t="s">
        <v>144</v>
      </c>
      <c r="B75" s="2" t="s">
        <v>145</v>
      </c>
      <c r="C75" s="9">
        <v>35</v>
      </c>
      <c r="D75" s="13">
        <f t="shared" si="2"/>
        <v>26.25</v>
      </c>
      <c r="E75" s="13">
        <f t="shared" si="3"/>
        <v>36.75</v>
      </c>
    </row>
    <row r="76" spans="1:5" ht="30" x14ac:dyDescent="0.25">
      <c r="A76" s="1" t="s">
        <v>146</v>
      </c>
      <c r="B76" s="2" t="s">
        <v>147</v>
      </c>
      <c r="C76" s="9">
        <v>34</v>
      </c>
      <c r="D76" s="13">
        <f t="shared" si="2"/>
        <v>25.500000000000004</v>
      </c>
      <c r="E76" s="13">
        <f t="shared" si="3"/>
        <v>35.700000000000003</v>
      </c>
    </row>
    <row r="77" spans="1:5" ht="30" x14ac:dyDescent="0.25">
      <c r="A77" s="1" t="s">
        <v>148</v>
      </c>
      <c r="B77" s="2" t="s">
        <v>149</v>
      </c>
      <c r="C77" s="9">
        <v>40.56</v>
      </c>
      <c r="D77" s="13">
        <f t="shared" si="2"/>
        <v>30.42</v>
      </c>
      <c r="E77" s="13">
        <f t="shared" si="3"/>
        <v>42.588000000000001</v>
      </c>
    </row>
    <row r="78" spans="1:5" ht="30" x14ac:dyDescent="0.25">
      <c r="A78" s="1" t="s">
        <v>150</v>
      </c>
      <c r="B78" s="2" t="s">
        <v>151</v>
      </c>
      <c r="C78" s="9">
        <v>115</v>
      </c>
      <c r="D78" s="13">
        <f t="shared" si="2"/>
        <v>86.25</v>
      </c>
      <c r="E78" s="13">
        <f t="shared" si="3"/>
        <v>120.74999999999999</v>
      </c>
    </row>
    <row r="79" spans="1:5" x14ac:dyDescent="0.25">
      <c r="A79" s="1" t="s">
        <v>152</v>
      </c>
      <c r="B79" s="2" t="s">
        <v>153</v>
      </c>
      <c r="C79" s="9">
        <v>26</v>
      </c>
      <c r="D79" s="13">
        <f t="shared" si="2"/>
        <v>19.5</v>
      </c>
      <c r="E79" s="13">
        <f t="shared" si="3"/>
        <v>27.299999999999997</v>
      </c>
    </row>
    <row r="80" spans="1:5" ht="30" x14ac:dyDescent="0.25">
      <c r="A80" s="1" t="s">
        <v>154</v>
      </c>
      <c r="B80" s="2" t="s">
        <v>155</v>
      </c>
      <c r="C80" s="9">
        <v>428</v>
      </c>
      <c r="D80" s="13">
        <f t="shared" si="2"/>
        <v>321</v>
      </c>
      <c r="E80" s="13">
        <f t="shared" si="3"/>
        <v>449.4</v>
      </c>
    </row>
    <row r="81" spans="1:5" ht="30" x14ac:dyDescent="0.25">
      <c r="A81" s="1" t="s">
        <v>156</v>
      </c>
      <c r="B81" s="2" t="s">
        <v>157</v>
      </c>
      <c r="C81" s="9">
        <v>105</v>
      </c>
      <c r="D81" s="13">
        <f t="shared" si="2"/>
        <v>78.75</v>
      </c>
      <c r="E81" s="13">
        <f t="shared" si="3"/>
        <v>110.25</v>
      </c>
    </row>
    <row r="82" spans="1:5" ht="30" x14ac:dyDescent="0.25">
      <c r="A82" s="1" t="s">
        <v>158</v>
      </c>
      <c r="B82" s="2" t="s">
        <v>159</v>
      </c>
      <c r="C82" s="9">
        <v>118</v>
      </c>
      <c r="D82" s="13">
        <f t="shared" si="2"/>
        <v>88.5</v>
      </c>
      <c r="E82" s="13">
        <f t="shared" si="3"/>
        <v>123.89999999999999</v>
      </c>
    </row>
    <row r="83" spans="1:5" ht="30" x14ac:dyDescent="0.25">
      <c r="A83" s="1" t="s">
        <v>160</v>
      </c>
      <c r="B83" s="2" t="s">
        <v>161</v>
      </c>
      <c r="C83" s="9">
        <v>34</v>
      </c>
      <c r="D83" s="13">
        <f t="shared" si="2"/>
        <v>25.500000000000004</v>
      </c>
      <c r="E83" s="13">
        <f t="shared" si="3"/>
        <v>35.700000000000003</v>
      </c>
    </row>
    <row r="84" spans="1:5" ht="30" x14ac:dyDescent="0.25">
      <c r="A84" s="1" t="s">
        <v>162</v>
      </c>
      <c r="B84" s="2" t="s">
        <v>163</v>
      </c>
      <c r="C84" s="9">
        <v>398</v>
      </c>
      <c r="D84" s="13">
        <f t="shared" si="2"/>
        <v>298.5</v>
      </c>
      <c r="E84" s="13">
        <f t="shared" si="3"/>
        <v>417.9</v>
      </c>
    </row>
    <row r="85" spans="1:5" ht="30" x14ac:dyDescent="0.25">
      <c r="A85" s="1" t="s">
        <v>164</v>
      </c>
      <c r="B85" s="2" t="s">
        <v>165</v>
      </c>
      <c r="C85" s="9">
        <v>43.74</v>
      </c>
      <c r="D85" s="13">
        <f t="shared" si="2"/>
        <v>32.805</v>
      </c>
      <c r="E85" s="13">
        <f t="shared" si="3"/>
        <v>45.927</v>
      </c>
    </row>
    <row r="86" spans="1:5" ht="30" x14ac:dyDescent="0.25">
      <c r="A86" s="1" t="s">
        <v>166</v>
      </c>
      <c r="B86" s="2" t="s">
        <v>167</v>
      </c>
      <c r="C86" s="9">
        <v>30.72</v>
      </c>
      <c r="D86" s="13">
        <f t="shared" si="2"/>
        <v>23.04</v>
      </c>
      <c r="E86" s="13">
        <f t="shared" si="3"/>
        <v>32.256</v>
      </c>
    </row>
    <row r="87" spans="1:5" ht="30" x14ac:dyDescent="0.25">
      <c r="A87" s="1" t="s">
        <v>168</v>
      </c>
      <c r="B87" s="2" t="s">
        <v>169</v>
      </c>
      <c r="C87" s="9">
        <v>24.48</v>
      </c>
      <c r="D87" s="13">
        <f t="shared" si="2"/>
        <v>18.360000000000003</v>
      </c>
      <c r="E87" s="13">
        <f t="shared" si="3"/>
        <v>25.704000000000004</v>
      </c>
    </row>
    <row r="88" spans="1:5" ht="30" x14ac:dyDescent="0.25">
      <c r="A88" s="1" t="s">
        <v>170</v>
      </c>
      <c r="B88" s="2" t="s">
        <v>171</v>
      </c>
      <c r="C88" s="9">
        <v>36</v>
      </c>
      <c r="D88" s="13">
        <f t="shared" si="2"/>
        <v>27</v>
      </c>
      <c r="E88" s="13">
        <f t="shared" si="3"/>
        <v>37.799999999999997</v>
      </c>
    </row>
    <row r="89" spans="1:5" ht="30" x14ac:dyDescent="0.25">
      <c r="A89" s="1" t="s">
        <v>172</v>
      </c>
      <c r="B89" s="2" t="s">
        <v>173</v>
      </c>
      <c r="C89" s="9">
        <v>18</v>
      </c>
      <c r="D89" s="13">
        <f t="shared" si="2"/>
        <v>13.5</v>
      </c>
      <c r="E89" s="13">
        <f t="shared" si="3"/>
        <v>18.899999999999999</v>
      </c>
    </row>
    <row r="90" spans="1:5" ht="30" x14ac:dyDescent="0.25">
      <c r="A90" s="1" t="s">
        <v>174</v>
      </c>
      <c r="B90" s="2" t="s">
        <v>175</v>
      </c>
      <c r="C90" s="9">
        <v>32</v>
      </c>
      <c r="D90" s="13">
        <f t="shared" si="2"/>
        <v>24</v>
      </c>
      <c r="E90" s="13">
        <f t="shared" si="3"/>
        <v>33.599999999999994</v>
      </c>
    </row>
    <row r="91" spans="1:5" ht="30" x14ac:dyDescent="0.25">
      <c r="A91" s="1" t="s">
        <v>176</v>
      </c>
      <c r="B91" s="2" t="s">
        <v>177</v>
      </c>
      <c r="C91" s="9">
        <v>42</v>
      </c>
      <c r="D91" s="13">
        <f t="shared" si="2"/>
        <v>31.5</v>
      </c>
      <c r="E91" s="13">
        <f t="shared" si="3"/>
        <v>44.099999999999994</v>
      </c>
    </row>
    <row r="92" spans="1:5" ht="30" x14ac:dyDescent="0.25">
      <c r="A92" s="1" t="s">
        <v>178</v>
      </c>
      <c r="B92" s="2" t="s">
        <v>179</v>
      </c>
      <c r="C92" s="9">
        <v>52</v>
      </c>
      <c r="D92" s="13">
        <f t="shared" si="2"/>
        <v>39</v>
      </c>
      <c r="E92" s="13">
        <f t="shared" si="3"/>
        <v>54.599999999999994</v>
      </c>
    </row>
    <row r="93" spans="1:5" ht="30" x14ac:dyDescent="0.25">
      <c r="A93" s="1" t="s">
        <v>180</v>
      </c>
      <c r="B93" s="2" t="s">
        <v>181</v>
      </c>
      <c r="C93" s="9">
        <v>118</v>
      </c>
      <c r="D93" s="13">
        <f t="shared" si="2"/>
        <v>88.5</v>
      </c>
      <c r="E93" s="13">
        <f t="shared" si="3"/>
        <v>123.89999999999999</v>
      </c>
    </row>
    <row r="94" spans="1:5" ht="30" x14ac:dyDescent="0.25">
      <c r="A94" s="1" t="s">
        <v>182</v>
      </c>
      <c r="B94" s="2" t="s">
        <v>183</v>
      </c>
      <c r="C94" s="9">
        <v>486</v>
      </c>
      <c r="D94" s="13">
        <f t="shared" si="2"/>
        <v>364.5</v>
      </c>
      <c r="E94" s="13">
        <f t="shared" si="3"/>
        <v>510.29999999999995</v>
      </c>
    </row>
    <row r="95" spans="1:5" ht="30" x14ac:dyDescent="0.25">
      <c r="A95" s="1" t="s">
        <v>184</v>
      </c>
      <c r="B95" s="2" t="s">
        <v>185</v>
      </c>
      <c r="C95" s="9">
        <v>52.8</v>
      </c>
      <c r="D95" s="13">
        <f t="shared" si="2"/>
        <v>39.6</v>
      </c>
      <c r="E95" s="13">
        <f t="shared" si="3"/>
        <v>55.44</v>
      </c>
    </row>
    <row r="96" spans="1:5" ht="30" x14ac:dyDescent="0.25">
      <c r="A96" s="1" t="s">
        <v>186</v>
      </c>
      <c r="B96" s="2" t="s">
        <v>187</v>
      </c>
      <c r="C96" s="9">
        <v>106</v>
      </c>
      <c r="D96" s="13">
        <f t="shared" si="2"/>
        <v>79.5</v>
      </c>
      <c r="E96" s="13">
        <f t="shared" si="3"/>
        <v>111.3</v>
      </c>
    </row>
    <row r="97" spans="1:5" ht="30" x14ac:dyDescent="0.25">
      <c r="A97" s="1" t="s">
        <v>188</v>
      </c>
      <c r="B97" s="2" t="s">
        <v>189</v>
      </c>
      <c r="C97" s="9">
        <v>87</v>
      </c>
      <c r="D97" s="13">
        <f t="shared" si="2"/>
        <v>65.25</v>
      </c>
      <c r="E97" s="13">
        <f t="shared" si="3"/>
        <v>91.35</v>
      </c>
    </row>
    <row r="98" spans="1:5" x14ac:dyDescent="0.25">
      <c r="A98" s="1" t="s">
        <v>190</v>
      </c>
      <c r="B98" s="2" t="s">
        <v>191</v>
      </c>
      <c r="C98" s="9">
        <v>44</v>
      </c>
      <c r="D98" s="13">
        <f t="shared" si="2"/>
        <v>33</v>
      </c>
      <c r="E98" s="13">
        <f t="shared" si="3"/>
        <v>46.199999999999996</v>
      </c>
    </row>
    <row r="99" spans="1:5" x14ac:dyDescent="0.25">
      <c r="A99" s="1" t="s">
        <v>192</v>
      </c>
      <c r="B99" s="2" t="s">
        <v>193</v>
      </c>
      <c r="C99" s="9">
        <v>54</v>
      </c>
      <c r="D99" s="13">
        <f t="shared" si="2"/>
        <v>40.5</v>
      </c>
      <c r="E99" s="13">
        <f t="shared" si="3"/>
        <v>56.699999999999996</v>
      </c>
    </row>
    <row r="100" spans="1:5" ht="30" x14ac:dyDescent="0.25">
      <c r="A100" s="1" t="s">
        <v>194</v>
      </c>
      <c r="B100" s="2" t="s">
        <v>195</v>
      </c>
      <c r="C100" s="9">
        <v>175.5</v>
      </c>
      <c r="D100" s="13">
        <f t="shared" si="2"/>
        <v>131.625</v>
      </c>
      <c r="E100" s="13">
        <f t="shared" si="3"/>
        <v>184.27499999999998</v>
      </c>
    </row>
    <row r="101" spans="1:5" ht="30" x14ac:dyDescent="0.25">
      <c r="A101" s="1" t="s">
        <v>196</v>
      </c>
      <c r="B101" s="2" t="s">
        <v>197</v>
      </c>
      <c r="C101" s="9">
        <v>62</v>
      </c>
      <c r="D101" s="13">
        <f t="shared" si="2"/>
        <v>46.5</v>
      </c>
      <c r="E101" s="13">
        <f t="shared" si="3"/>
        <v>65.099999999999994</v>
      </c>
    </row>
    <row r="102" spans="1:5" ht="30" x14ac:dyDescent="0.25">
      <c r="A102" s="1" t="s">
        <v>198</v>
      </c>
      <c r="B102" s="2" t="s">
        <v>199</v>
      </c>
      <c r="C102" s="9">
        <v>39</v>
      </c>
      <c r="D102" s="13">
        <f t="shared" si="2"/>
        <v>29.25</v>
      </c>
      <c r="E102" s="13">
        <f t="shared" si="3"/>
        <v>40.949999999999996</v>
      </c>
    </row>
    <row r="103" spans="1:5" ht="30" x14ac:dyDescent="0.25">
      <c r="A103" s="1" t="s">
        <v>200</v>
      </c>
      <c r="B103" s="2" t="s">
        <v>201</v>
      </c>
      <c r="C103" s="9">
        <v>22.14</v>
      </c>
      <c r="D103" s="13">
        <f t="shared" si="2"/>
        <v>16.605</v>
      </c>
      <c r="E103" s="13">
        <f t="shared" si="3"/>
        <v>23.247</v>
      </c>
    </row>
    <row r="104" spans="1:5" x14ac:dyDescent="0.25">
      <c r="A104" s="1" t="s">
        <v>202</v>
      </c>
      <c r="B104" s="2" t="s">
        <v>203</v>
      </c>
      <c r="C104" s="9">
        <v>275</v>
      </c>
      <c r="D104" s="13">
        <f t="shared" si="2"/>
        <v>206.25</v>
      </c>
      <c r="E104" s="13">
        <f t="shared" si="3"/>
        <v>288.75</v>
      </c>
    </row>
    <row r="105" spans="1:5" ht="30" x14ac:dyDescent="0.25">
      <c r="A105" s="1" t="s">
        <v>204</v>
      </c>
      <c r="B105" s="2" t="s">
        <v>205</v>
      </c>
      <c r="C105" s="9">
        <v>29</v>
      </c>
      <c r="D105" s="13">
        <f t="shared" si="2"/>
        <v>21.75</v>
      </c>
      <c r="E105" s="13">
        <f t="shared" si="3"/>
        <v>30.45</v>
      </c>
    </row>
    <row r="106" spans="1:5" ht="30" x14ac:dyDescent="0.25">
      <c r="A106" s="1" t="s">
        <v>206</v>
      </c>
      <c r="B106" s="2" t="s">
        <v>207</v>
      </c>
      <c r="C106" s="9">
        <v>44</v>
      </c>
      <c r="D106" s="13">
        <f t="shared" si="2"/>
        <v>33</v>
      </c>
      <c r="E106" s="13">
        <f t="shared" si="3"/>
        <v>46.199999999999996</v>
      </c>
    </row>
    <row r="107" spans="1:5" ht="30" x14ac:dyDescent="0.25">
      <c r="A107" s="1" t="s">
        <v>208</v>
      </c>
      <c r="B107" s="2" t="s">
        <v>209</v>
      </c>
      <c r="C107" s="9">
        <v>49</v>
      </c>
      <c r="D107" s="13">
        <f t="shared" si="2"/>
        <v>36.75</v>
      </c>
      <c r="E107" s="13">
        <f t="shared" si="3"/>
        <v>51.449999999999996</v>
      </c>
    </row>
    <row r="108" spans="1:5" ht="30" x14ac:dyDescent="0.25">
      <c r="A108" s="1" t="s">
        <v>210</v>
      </c>
      <c r="B108" s="2" t="s">
        <v>211</v>
      </c>
      <c r="C108" s="9">
        <v>66</v>
      </c>
      <c r="D108" s="13">
        <f t="shared" si="2"/>
        <v>49.5</v>
      </c>
      <c r="E108" s="13">
        <f t="shared" si="3"/>
        <v>69.3</v>
      </c>
    </row>
    <row r="109" spans="1:5" ht="30" x14ac:dyDescent="0.25">
      <c r="A109" s="1" t="s">
        <v>212</v>
      </c>
      <c r="B109" s="2" t="s">
        <v>213</v>
      </c>
      <c r="C109" s="9">
        <v>76</v>
      </c>
      <c r="D109" s="13">
        <f t="shared" si="2"/>
        <v>57</v>
      </c>
      <c r="E109" s="13">
        <f t="shared" si="3"/>
        <v>79.8</v>
      </c>
    </row>
    <row r="110" spans="1:5" ht="30" x14ac:dyDescent="0.25">
      <c r="A110" s="1" t="s">
        <v>214</v>
      </c>
      <c r="B110" s="2" t="s">
        <v>215</v>
      </c>
      <c r="C110" s="9">
        <v>20</v>
      </c>
      <c r="D110" s="13">
        <f t="shared" si="2"/>
        <v>15</v>
      </c>
      <c r="E110" s="13">
        <f t="shared" si="3"/>
        <v>21</v>
      </c>
    </row>
    <row r="111" spans="1:5" ht="30" x14ac:dyDescent="0.25">
      <c r="A111" s="1" t="s">
        <v>216</v>
      </c>
      <c r="B111" s="2" t="s">
        <v>217</v>
      </c>
      <c r="C111" s="9">
        <v>60</v>
      </c>
      <c r="D111" s="13">
        <f t="shared" si="2"/>
        <v>45</v>
      </c>
      <c r="E111" s="13">
        <f t="shared" si="3"/>
        <v>62.999999999999993</v>
      </c>
    </row>
    <row r="112" spans="1:5" x14ac:dyDescent="0.25">
      <c r="A112" s="1" t="s">
        <v>218</v>
      </c>
      <c r="B112" s="2" t="s">
        <v>219</v>
      </c>
      <c r="C112" s="9">
        <v>89</v>
      </c>
      <c r="D112" s="13">
        <f t="shared" si="2"/>
        <v>66.75</v>
      </c>
      <c r="E112" s="13">
        <f t="shared" si="3"/>
        <v>93.449999999999989</v>
      </c>
    </row>
    <row r="113" spans="1:5" ht="30" x14ac:dyDescent="0.25">
      <c r="A113" s="1" t="s">
        <v>220</v>
      </c>
      <c r="B113" s="2" t="s">
        <v>221</v>
      </c>
      <c r="C113" s="9">
        <v>384.78</v>
      </c>
      <c r="D113" s="13">
        <f t="shared" si="2"/>
        <v>288.58499999999998</v>
      </c>
      <c r="E113" s="13">
        <f t="shared" si="3"/>
        <v>404.01899999999995</v>
      </c>
    </row>
    <row r="114" spans="1:5" ht="30" x14ac:dyDescent="0.25">
      <c r="A114" s="1" t="s">
        <v>222</v>
      </c>
      <c r="B114" s="2" t="s">
        <v>223</v>
      </c>
      <c r="C114" s="9">
        <v>71</v>
      </c>
      <c r="D114" s="13">
        <f t="shared" si="2"/>
        <v>53.25</v>
      </c>
      <c r="E114" s="13">
        <f t="shared" si="3"/>
        <v>74.55</v>
      </c>
    </row>
    <row r="115" spans="1:5" ht="30" x14ac:dyDescent="0.25">
      <c r="A115" s="1" t="s">
        <v>224</v>
      </c>
      <c r="B115" s="2" t="s">
        <v>225</v>
      </c>
      <c r="C115" s="9">
        <v>78</v>
      </c>
      <c r="D115" s="13">
        <f t="shared" si="2"/>
        <v>58.5</v>
      </c>
      <c r="E115" s="13">
        <f t="shared" si="3"/>
        <v>81.899999999999991</v>
      </c>
    </row>
    <row r="116" spans="1:5" ht="30" x14ac:dyDescent="0.25">
      <c r="A116" s="1" t="s">
        <v>226</v>
      </c>
      <c r="B116" s="2" t="s">
        <v>227</v>
      </c>
      <c r="C116" s="9">
        <v>98</v>
      </c>
      <c r="D116" s="13">
        <f t="shared" si="2"/>
        <v>73.5</v>
      </c>
      <c r="E116" s="13">
        <f t="shared" si="3"/>
        <v>102.89999999999999</v>
      </c>
    </row>
    <row r="117" spans="1:5" x14ac:dyDescent="0.25">
      <c r="A117" s="1" t="s">
        <v>228</v>
      </c>
      <c r="B117" s="2" t="s">
        <v>229</v>
      </c>
      <c r="C117" s="9">
        <v>52</v>
      </c>
      <c r="D117" s="13">
        <f t="shared" si="2"/>
        <v>39</v>
      </c>
      <c r="E117" s="13">
        <f t="shared" si="3"/>
        <v>54.599999999999994</v>
      </c>
    </row>
    <row r="118" spans="1:5" ht="30" x14ac:dyDescent="0.25">
      <c r="A118" s="1" t="s">
        <v>230</v>
      </c>
      <c r="B118" s="2" t="s">
        <v>231</v>
      </c>
      <c r="C118" s="9">
        <v>24</v>
      </c>
      <c r="D118" s="13">
        <f t="shared" si="2"/>
        <v>18</v>
      </c>
      <c r="E118" s="13">
        <f t="shared" si="3"/>
        <v>25.2</v>
      </c>
    </row>
    <row r="119" spans="1:5" x14ac:dyDescent="0.25">
      <c r="A119" s="1" t="s">
        <v>232</v>
      </c>
      <c r="B119" s="2" t="s">
        <v>233</v>
      </c>
      <c r="C119" s="9">
        <v>380</v>
      </c>
      <c r="D119" s="13">
        <f t="shared" si="2"/>
        <v>285</v>
      </c>
      <c r="E119" s="13">
        <f t="shared" si="3"/>
        <v>399</v>
      </c>
    </row>
    <row r="120" spans="1:5" x14ac:dyDescent="0.25">
      <c r="A120" s="1" t="s">
        <v>234</v>
      </c>
      <c r="B120" s="2" t="s">
        <v>235</v>
      </c>
      <c r="C120" s="9">
        <v>118</v>
      </c>
      <c r="D120" s="13">
        <f t="shared" si="2"/>
        <v>88.5</v>
      </c>
      <c r="E120" s="13">
        <f t="shared" si="3"/>
        <v>123.89999999999999</v>
      </c>
    </row>
    <row r="121" spans="1:5" x14ac:dyDescent="0.25">
      <c r="A121" s="1" t="s">
        <v>236</v>
      </c>
      <c r="B121" s="2" t="s">
        <v>237</v>
      </c>
      <c r="C121" s="9">
        <v>76</v>
      </c>
      <c r="D121" s="13">
        <f t="shared" si="2"/>
        <v>57</v>
      </c>
      <c r="E121" s="13">
        <f t="shared" si="3"/>
        <v>79.8</v>
      </c>
    </row>
    <row r="122" spans="1:5" x14ac:dyDescent="0.25">
      <c r="A122" s="1" t="s">
        <v>238</v>
      </c>
      <c r="B122" s="2" t="s">
        <v>239</v>
      </c>
      <c r="C122" s="9">
        <v>45</v>
      </c>
      <c r="D122" s="13">
        <f t="shared" si="2"/>
        <v>33.75</v>
      </c>
      <c r="E122" s="13">
        <f t="shared" si="3"/>
        <v>47.25</v>
      </c>
    </row>
    <row r="123" spans="1:5" ht="30" x14ac:dyDescent="0.25">
      <c r="A123" s="1" t="s">
        <v>240</v>
      </c>
      <c r="B123" s="2" t="s">
        <v>241</v>
      </c>
      <c r="C123" s="9">
        <v>49.44</v>
      </c>
      <c r="D123" s="13">
        <f t="shared" si="2"/>
        <v>37.08</v>
      </c>
      <c r="E123" s="13">
        <f t="shared" si="3"/>
        <v>51.911999999999992</v>
      </c>
    </row>
    <row r="124" spans="1:5" ht="30" x14ac:dyDescent="0.25">
      <c r="A124" s="1" t="s">
        <v>242</v>
      </c>
      <c r="B124" s="2" t="s">
        <v>243</v>
      </c>
      <c r="C124" s="9">
        <v>64</v>
      </c>
      <c r="D124" s="13">
        <f t="shared" si="2"/>
        <v>48</v>
      </c>
      <c r="E124" s="13">
        <f t="shared" si="3"/>
        <v>67.199999999999989</v>
      </c>
    </row>
    <row r="125" spans="1:5" ht="30" x14ac:dyDescent="0.25">
      <c r="A125" s="1" t="s">
        <v>244</v>
      </c>
      <c r="B125" s="2" t="s">
        <v>245</v>
      </c>
      <c r="C125" s="9">
        <v>72</v>
      </c>
      <c r="D125" s="13">
        <f t="shared" si="2"/>
        <v>54</v>
      </c>
      <c r="E125" s="13">
        <f t="shared" si="3"/>
        <v>75.599999999999994</v>
      </c>
    </row>
    <row r="126" spans="1:5" ht="30" x14ac:dyDescent="0.25">
      <c r="A126" s="1" t="s">
        <v>246</v>
      </c>
      <c r="B126" s="2" t="s">
        <v>247</v>
      </c>
      <c r="C126" s="9">
        <v>39</v>
      </c>
      <c r="D126" s="13">
        <f t="shared" si="2"/>
        <v>29.25</v>
      </c>
      <c r="E126" s="13">
        <f t="shared" si="3"/>
        <v>40.949999999999996</v>
      </c>
    </row>
    <row r="127" spans="1:5" ht="30" x14ac:dyDescent="0.25">
      <c r="A127" s="1" t="s">
        <v>248</v>
      </c>
      <c r="B127" s="2" t="s">
        <v>249</v>
      </c>
      <c r="C127" s="9">
        <v>39</v>
      </c>
      <c r="D127" s="13">
        <f t="shared" si="2"/>
        <v>29.25</v>
      </c>
      <c r="E127" s="13">
        <f t="shared" si="3"/>
        <v>40.949999999999996</v>
      </c>
    </row>
    <row r="128" spans="1:5" ht="30" x14ac:dyDescent="0.25">
      <c r="A128" s="1" t="s">
        <v>250</v>
      </c>
      <c r="B128" s="2" t="s">
        <v>251</v>
      </c>
      <c r="C128" s="9">
        <v>47</v>
      </c>
      <c r="D128" s="13">
        <f t="shared" si="2"/>
        <v>35.25</v>
      </c>
      <c r="E128" s="13">
        <f t="shared" si="3"/>
        <v>49.349999999999994</v>
      </c>
    </row>
    <row r="129" spans="1:5" ht="30" x14ac:dyDescent="0.25">
      <c r="A129" s="1" t="s">
        <v>252</v>
      </c>
      <c r="B129" s="2" t="s">
        <v>253</v>
      </c>
      <c r="C129" s="9">
        <v>27.06</v>
      </c>
      <c r="D129" s="13">
        <f t="shared" si="2"/>
        <v>20.295000000000002</v>
      </c>
      <c r="E129" s="13">
        <f t="shared" si="3"/>
        <v>28.413</v>
      </c>
    </row>
    <row r="130" spans="1:5" ht="30" x14ac:dyDescent="0.25">
      <c r="A130" s="1" t="s">
        <v>254</v>
      </c>
      <c r="B130" s="2" t="s">
        <v>255</v>
      </c>
      <c r="C130" s="9">
        <v>74</v>
      </c>
      <c r="D130" s="13">
        <f t="shared" si="2"/>
        <v>55.5</v>
      </c>
      <c r="E130" s="13">
        <f t="shared" si="3"/>
        <v>77.699999999999989</v>
      </c>
    </row>
    <row r="131" spans="1:5" ht="30" x14ac:dyDescent="0.25">
      <c r="A131" s="1" t="s">
        <v>256</v>
      </c>
      <c r="B131" s="2" t="s">
        <v>257</v>
      </c>
      <c r="C131" s="9">
        <v>40.92</v>
      </c>
      <c r="D131" s="13">
        <f t="shared" si="2"/>
        <v>30.69</v>
      </c>
      <c r="E131" s="13">
        <f t="shared" si="3"/>
        <v>42.966000000000001</v>
      </c>
    </row>
    <row r="132" spans="1:5" ht="30" x14ac:dyDescent="0.25">
      <c r="A132" s="1" t="s">
        <v>258</v>
      </c>
      <c r="B132" s="2" t="s">
        <v>259</v>
      </c>
      <c r="C132" s="9">
        <v>16</v>
      </c>
      <c r="D132" s="13">
        <f t="shared" ref="D132:D195" si="4">C132/100*75</f>
        <v>12</v>
      </c>
      <c r="E132" s="13">
        <f t="shared" ref="E132:E195" si="5">D132*1.4</f>
        <v>16.799999999999997</v>
      </c>
    </row>
    <row r="133" spans="1:5" ht="30" x14ac:dyDescent="0.25">
      <c r="A133" s="1" t="s">
        <v>260</v>
      </c>
      <c r="B133" s="2" t="s">
        <v>261</v>
      </c>
      <c r="C133" s="9">
        <v>172.68</v>
      </c>
      <c r="D133" s="13">
        <f t="shared" si="4"/>
        <v>129.51000000000002</v>
      </c>
      <c r="E133" s="13">
        <f t="shared" si="5"/>
        <v>181.31400000000002</v>
      </c>
    </row>
    <row r="134" spans="1:5" ht="30" x14ac:dyDescent="0.25">
      <c r="A134" s="1" t="s">
        <v>262</v>
      </c>
      <c r="B134" s="2" t="s">
        <v>263</v>
      </c>
      <c r="C134" s="9">
        <v>72</v>
      </c>
      <c r="D134" s="13">
        <f t="shared" si="4"/>
        <v>54</v>
      </c>
      <c r="E134" s="13">
        <f t="shared" si="5"/>
        <v>75.599999999999994</v>
      </c>
    </row>
    <row r="135" spans="1:5" ht="30" x14ac:dyDescent="0.25">
      <c r="A135" s="1" t="s">
        <v>264</v>
      </c>
      <c r="B135" s="2" t="s">
        <v>265</v>
      </c>
      <c r="C135" s="9">
        <v>37</v>
      </c>
      <c r="D135" s="13">
        <f t="shared" si="4"/>
        <v>27.75</v>
      </c>
      <c r="E135" s="13">
        <f t="shared" si="5"/>
        <v>38.849999999999994</v>
      </c>
    </row>
    <row r="136" spans="1:5" x14ac:dyDescent="0.25">
      <c r="A136" s="1" t="s">
        <v>266</v>
      </c>
      <c r="B136" s="2" t="s">
        <v>267</v>
      </c>
      <c r="C136" s="9">
        <v>179.88</v>
      </c>
      <c r="D136" s="13">
        <f t="shared" si="4"/>
        <v>134.91</v>
      </c>
      <c r="E136" s="13">
        <f t="shared" si="5"/>
        <v>188.874</v>
      </c>
    </row>
    <row r="137" spans="1:5" x14ac:dyDescent="0.25">
      <c r="A137" s="1" t="s">
        <v>268</v>
      </c>
      <c r="B137" s="2" t="s">
        <v>269</v>
      </c>
      <c r="C137" s="9">
        <v>65</v>
      </c>
      <c r="D137" s="13">
        <f t="shared" si="4"/>
        <v>48.75</v>
      </c>
      <c r="E137" s="13">
        <f t="shared" si="5"/>
        <v>68.25</v>
      </c>
    </row>
    <row r="138" spans="1:5" ht="30" x14ac:dyDescent="0.25">
      <c r="A138" s="1" t="s">
        <v>270</v>
      </c>
      <c r="B138" s="2" t="s">
        <v>271</v>
      </c>
      <c r="C138" s="9">
        <v>38</v>
      </c>
      <c r="D138" s="13">
        <f t="shared" si="4"/>
        <v>28.5</v>
      </c>
      <c r="E138" s="13">
        <f t="shared" si="5"/>
        <v>39.9</v>
      </c>
    </row>
    <row r="139" spans="1:5" x14ac:dyDescent="0.25">
      <c r="A139" s="1" t="s">
        <v>272</v>
      </c>
      <c r="B139" s="2" t="s">
        <v>273</v>
      </c>
      <c r="C139" s="9">
        <v>112</v>
      </c>
      <c r="D139" s="13">
        <f t="shared" si="4"/>
        <v>84.000000000000014</v>
      </c>
      <c r="E139" s="13">
        <f t="shared" si="5"/>
        <v>117.60000000000001</v>
      </c>
    </row>
    <row r="140" spans="1:5" ht="30" x14ac:dyDescent="0.25">
      <c r="A140" s="1" t="s">
        <v>274</v>
      </c>
      <c r="B140" s="2" t="s">
        <v>275</v>
      </c>
      <c r="C140" s="9">
        <v>17</v>
      </c>
      <c r="D140" s="13">
        <f t="shared" si="4"/>
        <v>12.750000000000002</v>
      </c>
      <c r="E140" s="13">
        <f t="shared" si="5"/>
        <v>17.850000000000001</v>
      </c>
    </row>
    <row r="141" spans="1:5" ht="30" x14ac:dyDescent="0.25">
      <c r="A141" s="1" t="s">
        <v>276</v>
      </c>
      <c r="B141" s="2" t="s">
        <v>277</v>
      </c>
      <c r="C141" s="9">
        <v>39</v>
      </c>
      <c r="D141" s="13">
        <f t="shared" si="4"/>
        <v>29.25</v>
      </c>
      <c r="E141" s="13">
        <f t="shared" si="5"/>
        <v>40.949999999999996</v>
      </c>
    </row>
    <row r="142" spans="1:5" ht="30" x14ac:dyDescent="0.25">
      <c r="A142" s="1" t="s">
        <v>278</v>
      </c>
      <c r="B142" s="2" t="s">
        <v>279</v>
      </c>
      <c r="C142" s="9">
        <v>17</v>
      </c>
      <c r="D142" s="13">
        <f t="shared" si="4"/>
        <v>12.750000000000002</v>
      </c>
      <c r="E142" s="13">
        <f t="shared" si="5"/>
        <v>17.850000000000001</v>
      </c>
    </row>
    <row r="143" spans="1:5" ht="30" x14ac:dyDescent="0.25">
      <c r="A143" s="1" t="s">
        <v>280</v>
      </c>
      <c r="B143" s="2" t="s">
        <v>281</v>
      </c>
      <c r="C143" s="9">
        <v>46</v>
      </c>
      <c r="D143" s="13">
        <f t="shared" si="4"/>
        <v>34.5</v>
      </c>
      <c r="E143" s="13">
        <f t="shared" si="5"/>
        <v>48.3</v>
      </c>
    </row>
    <row r="144" spans="1:5" x14ac:dyDescent="0.25">
      <c r="A144" s="1" t="s">
        <v>282</v>
      </c>
      <c r="B144" s="2" t="s">
        <v>283</v>
      </c>
      <c r="C144" s="9">
        <v>126</v>
      </c>
      <c r="D144" s="13">
        <f t="shared" si="4"/>
        <v>94.5</v>
      </c>
      <c r="E144" s="13">
        <f t="shared" si="5"/>
        <v>132.29999999999998</v>
      </c>
    </row>
    <row r="145" spans="1:5" ht="30" x14ac:dyDescent="0.25">
      <c r="A145" s="1" t="s">
        <v>284</v>
      </c>
      <c r="B145" s="2" t="s">
        <v>285</v>
      </c>
      <c r="C145" s="9">
        <v>21</v>
      </c>
      <c r="D145" s="13">
        <f t="shared" si="4"/>
        <v>15.75</v>
      </c>
      <c r="E145" s="13">
        <f t="shared" si="5"/>
        <v>22.049999999999997</v>
      </c>
    </row>
    <row r="146" spans="1:5" ht="30" x14ac:dyDescent="0.25">
      <c r="A146" s="1" t="s">
        <v>286</v>
      </c>
      <c r="B146" s="2" t="s">
        <v>287</v>
      </c>
      <c r="C146" s="9">
        <v>46</v>
      </c>
      <c r="D146" s="13">
        <f t="shared" si="4"/>
        <v>34.5</v>
      </c>
      <c r="E146" s="13">
        <f t="shared" si="5"/>
        <v>48.3</v>
      </c>
    </row>
    <row r="147" spans="1:5" ht="30" x14ac:dyDescent="0.25">
      <c r="A147" s="1" t="s">
        <v>288</v>
      </c>
      <c r="B147" s="2" t="s">
        <v>289</v>
      </c>
      <c r="C147" s="9">
        <v>70.2</v>
      </c>
      <c r="D147" s="13">
        <f t="shared" si="4"/>
        <v>52.650000000000006</v>
      </c>
      <c r="E147" s="13">
        <f t="shared" si="5"/>
        <v>73.710000000000008</v>
      </c>
    </row>
    <row r="148" spans="1:5" x14ac:dyDescent="0.25">
      <c r="A148" s="1" t="s">
        <v>290</v>
      </c>
      <c r="B148" s="2" t="s">
        <v>291</v>
      </c>
      <c r="C148" s="9">
        <v>17</v>
      </c>
      <c r="D148" s="13">
        <f t="shared" si="4"/>
        <v>12.750000000000002</v>
      </c>
      <c r="E148" s="13">
        <f t="shared" si="5"/>
        <v>17.850000000000001</v>
      </c>
    </row>
    <row r="149" spans="1:5" ht="30" x14ac:dyDescent="0.25">
      <c r="A149" s="1" t="s">
        <v>292</v>
      </c>
      <c r="B149" s="2" t="s">
        <v>293</v>
      </c>
      <c r="C149" s="9">
        <v>106</v>
      </c>
      <c r="D149" s="13">
        <f t="shared" si="4"/>
        <v>79.5</v>
      </c>
      <c r="E149" s="13">
        <f t="shared" si="5"/>
        <v>111.3</v>
      </c>
    </row>
    <row r="150" spans="1:5" x14ac:dyDescent="0.25">
      <c r="A150" s="1" t="s">
        <v>294</v>
      </c>
      <c r="B150" s="2" t="s">
        <v>295</v>
      </c>
      <c r="C150" s="9">
        <v>140</v>
      </c>
      <c r="D150" s="13">
        <f t="shared" si="4"/>
        <v>105</v>
      </c>
      <c r="E150" s="13">
        <f t="shared" si="5"/>
        <v>147</v>
      </c>
    </row>
    <row r="151" spans="1:5" ht="30" x14ac:dyDescent="0.25">
      <c r="A151" s="1" t="s">
        <v>296</v>
      </c>
      <c r="B151" s="2" t="s">
        <v>297</v>
      </c>
      <c r="C151" s="9">
        <v>135</v>
      </c>
      <c r="D151" s="13">
        <f t="shared" si="4"/>
        <v>101.25</v>
      </c>
      <c r="E151" s="13">
        <f t="shared" si="5"/>
        <v>141.75</v>
      </c>
    </row>
    <row r="152" spans="1:5" ht="30" x14ac:dyDescent="0.25">
      <c r="A152" s="1" t="s">
        <v>298</v>
      </c>
      <c r="B152" s="2" t="s">
        <v>299</v>
      </c>
      <c r="C152" s="9">
        <v>64.5</v>
      </c>
      <c r="D152" s="13">
        <f t="shared" si="4"/>
        <v>48.375</v>
      </c>
      <c r="E152" s="13">
        <f t="shared" si="5"/>
        <v>67.724999999999994</v>
      </c>
    </row>
    <row r="153" spans="1:5" x14ac:dyDescent="0.25">
      <c r="A153" s="1" t="s">
        <v>300</v>
      </c>
      <c r="B153" s="2" t="s">
        <v>301</v>
      </c>
      <c r="C153" s="9">
        <v>92</v>
      </c>
      <c r="D153" s="13">
        <f t="shared" si="4"/>
        <v>69</v>
      </c>
      <c r="E153" s="13">
        <f t="shared" si="5"/>
        <v>96.6</v>
      </c>
    </row>
    <row r="154" spans="1:5" ht="30" x14ac:dyDescent="0.25">
      <c r="A154" s="1" t="s">
        <v>302</v>
      </c>
      <c r="B154" s="2" t="s">
        <v>303</v>
      </c>
      <c r="C154" s="9">
        <v>82</v>
      </c>
      <c r="D154" s="13">
        <f t="shared" si="4"/>
        <v>61.499999999999993</v>
      </c>
      <c r="E154" s="13">
        <f t="shared" si="5"/>
        <v>86.09999999999998</v>
      </c>
    </row>
    <row r="155" spans="1:5" ht="30" x14ac:dyDescent="0.25">
      <c r="A155" s="1" t="s">
        <v>304</v>
      </c>
      <c r="B155" s="2" t="s">
        <v>305</v>
      </c>
      <c r="C155" s="9">
        <v>64</v>
      </c>
      <c r="D155" s="13">
        <f t="shared" si="4"/>
        <v>48</v>
      </c>
      <c r="E155" s="13">
        <f t="shared" si="5"/>
        <v>67.199999999999989</v>
      </c>
    </row>
    <row r="156" spans="1:5" x14ac:dyDescent="0.25">
      <c r="A156" s="1" t="s">
        <v>306</v>
      </c>
      <c r="B156" s="2" t="s">
        <v>307</v>
      </c>
      <c r="C156" s="9">
        <v>52</v>
      </c>
      <c r="D156" s="13">
        <f t="shared" si="4"/>
        <v>39</v>
      </c>
      <c r="E156" s="13">
        <f t="shared" si="5"/>
        <v>54.599999999999994</v>
      </c>
    </row>
    <row r="157" spans="1:5" ht="30" x14ac:dyDescent="0.25">
      <c r="A157" s="1" t="s">
        <v>308</v>
      </c>
      <c r="B157" s="2" t="s">
        <v>309</v>
      </c>
      <c r="C157" s="9">
        <v>320.76</v>
      </c>
      <c r="D157" s="13">
        <f t="shared" si="4"/>
        <v>240.57</v>
      </c>
      <c r="E157" s="13">
        <f t="shared" si="5"/>
        <v>336.79799999999994</v>
      </c>
    </row>
    <row r="158" spans="1:5" ht="30" x14ac:dyDescent="0.25">
      <c r="A158" s="1" t="s">
        <v>310</v>
      </c>
      <c r="B158" s="2" t="s">
        <v>311</v>
      </c>
      <c r="C158" s="9">
        <v>24</v>
      </c>
      <c r="D158" s="13">
        <f t="shared" si="4"/>
        <v>18</v>
      </c>
      <c r="E158" s="13">
        <f t="shared" si="5"/>
        <v>25.2</v>
      </c>
    </row>
    <row r="159" spans="1:5" ht="30" x14ac:dyDescent="0.25">
      <c r="A159" s="1" t="s">
        <v>312</v>
      </c>
      <c r="B159" s="2" t="s">
        <v>313</v>
      </c>
      <c r="C159" s="9">
        <v>29</v>
      </c>
      <c r="D159" s="13">
        <f t="shared" si="4"/>
        <v>21.75</v>
      </c>
      <c r="E159" s="13">
        <f t="shared" si="5"/>
        <v>30.45</v>
      </c>
    </row>
    <row r="160" spans="1:5" ht="30" x14ac:dyDescent="0.25">
      <c r="A160" s="1" t="s">
        <v>314</v>
      </c>
      <c r="B160" s="2" t="s">
        <v>315</v>
      </c>
      <c r="C160" s="9">
        <v>86</v>
      </c>
      <c r="D160" s="13">
        <f t="shared" si="4"/>
        <v>64.5</v>
      </c>
      <c r="E160" s="13">
        <f t="shared" si="5"/>
        <v>90.3</v>
      </c>
    </row>
    <row r="161" spans="1:5" ht="30" x14ac:dyDescent="0.25">
      <c r="A161" s="1" t="s">
        <v>316</v>
      </c>
      <c r="B161" s="2" t="s">
        <v>317</v>
      </c>
      <c r="C161" s="9">
        <v>41</v>
      </c>
      <c r="D161" s="13">
        <f t="shared" si="4"/>
        <v>30.749999999999996</v>
      </c>
      <c r="E161" s="13">
        <f t="shared" si="5"/>
        <v>43.04999999999999</v>
      </c>
    </row>
    <row r="162" spans="1:5" ht="30" x14ac:dyDescent="0.25">
      <c r="A162" s="1" t="s">
        <v>318</v>
      </c>
      <c r="B162" s="2" t="s">
        <v>319</v>
      </c>
      <c r="C162" s="9">
        <v>56</v>
      </c>
      <c r="D162" s="13">
        <f t="shared" si="4"/>
        <v>42.000000000000007</v>
      </c>
      <c r="E162" s="13">
        <f t="shared" si="5"/>
        <v>58.800000000000004</v>
      </c>
    </row>
    <row r="163" spans="1:5" ht="30" x14ac:dyDescent="0.25">
      <c r="A163" s="1" t="s">
        <v>320</v>
      </c>
      <c r="B163" s="2" t="s">
        <v>321</v>
      </c>
      <c r="C163" s="9">
        <v>98</v>
      </c>
      <c r="D163" s="13">
        <f t="shared" si="4"/>
        <v>73.5</v>
      </c>
      <c r="E163" s="13">
        <f t="shared" si="5"/>
        <v>102.89999999999999</v>
      </c>
    </row>
    <row r="164" spans="1:5" x14ac:dyDescent="0.25">
      <c r="A164" s="1" t="s">
        <v>322</v>
      </c>
      <c r="B164" s="2" t="s">
        <v>323</v>
      </c>
      <c r="C164" s="9">
        <v>39</v>
      </c>
      <c r="D164" s="13">
        <f t="shared" si="4"/>
        <v>29.25</v>
      </c>
      <c r="E164" s="13">
        <f t="shared" si="5"/>
        <v>40.949999999999996</v>
      </c>
    </row>
    <row r="165" spans="1:5" ht="30" x14ac:dyDescent="0.25">
      <c r="A165" s="1" t="s">
        <v>324</v>
      </c>
      <c r="B165" s="2" t="s">
        <v>325</v>
      </c>
      <c r="C165" s="9">
        <v>23</v>
      </c>
      <c r="D165" s="13">
        <f t="shared" si="4"/>
        <v>17.25</v>
      </c>
      <c r="E165" s="13">
        <f t="shared" si="5"/>
        <v>24.15</v>
      </c>
    </row>
    <row r="166" spans="1:5" ht="45" x14ac:dyDescent="0.25">
      <c r="A166" s="1" t="s">
        <v>326</v>
      </c>
      <c r="B166" s="2" t="s">
        <v>327</v>
      </c>
      <c r="C166" s="9">
        <v>128</v>
      </c>
      <c r="D166" s="13">
        <f t="shared" si="4"/>
        <v>96</v>
      </c>
      <c r="E166" s="13">
        <f t="shared" si="5"/>
        <v>134.39999999999998</v>
      </c>
    </row>
    <row r="167" spans="1:5" ht="30" x14ac:dyDescent="0.25">
      <c r="A167" s="1" t="s">
        <v>328</v>
      </c>
      <c r="B167" s="2" t="s">
        <v>329</v>
      </c>
      <c r="C167" s="9">
        <v>54.36</v>
      </c>
      <c r="D167" s="13">
        <f t="shared" si="4"/>
        <v>40.769999999999996</v>
      </c>
      <c r="E167" s="13">
        <f t="shared" si="5"/>
        <v>57.077999999999989</v>
      </c>
    </row>
    <row r="168" spans="1:5" ht="30" x14ac:dyDescent="0.25">
      <c r="A168" s="1" t="s">
        <v>330</v>
      </c>
      <c r="B168" s="2" t="s">
        <v>331</v>
      </c>
      <c r="C168" s="9">
        <v>28</v>
      </c>
      <c r="D168" s="13">
        <f t="shared" si="4"/>
        <v>21.000000000000004</v>
      </c>
      <c r="E168" s="13">
        <f t="shared" si="5"/>
        <v>29.400000000000002</v>
      </c>
    </row>
    <row r="169" spans="1:5" ht="30" x14ac:dyDescent="0.25">
      <c r="A169" s="1" t="s">
        <v>332</v>
      </c>
      <c r="B169" s="2" t="s">
        <v>333</v>
      </c>
      <c r="C169" s="9">
        <v>18</v>
      </c>
      <c r="D169" s="13">
        <f t="shared" si="4"/>
        <v>13.5</v>
      </c>
      <c r="E169" s="13">
        <f t="shared" si="5"/>
        <v>18.899999999999999</v>
      </c>
    </row>
    <row r="170" spans="1:5" ht="30" x14ac:dyDescent="0.25">
      <c r="A170" s="1" t="s">
        <v>334</v>
      </c>
      <c r="B170" s="2" t="s">
        <v>335</v>
      </c>
      <c r="C170" s="9">
        <v>22</v>
      </c>
      <c r="D170" s="13">
        <f t="shared" si="4"/>
        <v>16.5</v>
      </c>
      <c r="E170" s="13">
        <f t="shared" si="5"/>
        <v>23.099999999999998</v>
      </c>
    </row>
    <row r="171" spans="1:5" ht="30" x14ac:dyDescent="0.25">
      <c r="A171" s="1" t="s">
        <v>336</v>
      </c>
      <c r="B171" s="2" t="s">
        <v>337</v>
      </c>
      <c r="C171" s="9">
        <v>66</v>
      </c>
      <c r="D171" s="13">
        <f t="shared" si="4"/>
        <v>49.5</v>
      </c>
      <c r="E171" s="13">
        <f t="shared" si="5"/>
        <v>69.3</v>
      </c>
    </row>
    <row r="172" spans="1:5" ht="30" x14ac:dyDescent="0.25">
      <c r="A172" s="1" t="s">
        <v>338</v>
      </c>
      <c r="B172" s="2" t="s">
        <v>339</v>
      </c>
      <c r="C172" s="9">
        <v>17</v>
      </c>
      <c r="D172" s="13">
        <f t="shared" si="4"/>
        <v>12.750000000000002</v>
      </c>
      <c r="E172" s="13">
        <f t="shared" si="5"/>
        <v>17.850000000000001</v>
      </c>
    </row>
    <row r="173" spans="1:5" x14ac:dyDescent="0.25">
      <c r="A173" s="1" t="s">
        <v>340</v>
      </c>
      <c r="B173" s="2" t="s">
        <v>341</v>
      </c>
      <c r="C173" s="9">
        <v>53</v>
      </c>
      <c r="D173" s="13">
        <f t="shared" si="4"/>
        <v>39.75</v>
      </c>
      <c r="E173" s="13">
        <f t="shared" si="5"/>
        <v>55.65</v>
      </c>
    </row>
    <row r="174" spans="1:5" x14ac:dyDescent="0.25">
      <c r="A174" s="1" t="s">
        <v>342</v>
      </c>
      <c r="B174" s="2" t="s">
        <v>343</v>
      </c>
      <c r="C174" s="9">
        <v>210</v>
      </c>
      <c r="D174" s="13">
        <f t="shared" si="4"/>
        <v>157.5</v>
      </c>
      <c r="E174" s="13">
        <f t="shared" si="5"/>
        <v>220.5</v>
      </c>
    </row>
    <row r="175" spans="1:5" x14ac:dyDescent="0.25">
      <c r="A175" s="1" t="s">
        <v>344</v>
      </c>
      <c r="B175" s="2" t="s">
        <v>345</v>
      </c>
      <c r="C175" s="9">
        <v>47</v>
      </c>
      <c r="D175" s="13">
        <f t="shared" si="4"/>
        <v>35.25</v>
      </c>
      <c r="E175" s="13">
        <f t="shared" si="5"/>
        <v>49.349999999999994</v>
      </c>
    </row>
    <row r="176" spans="1:5" x14ac:dyDescent="0.25">
      <c r="A176" s="1" t="s">
        <v>346</v>
      </c>
      <c r="B176" s="2" t="s">
        <v>347</v>
      </c>
      <c r="C176" s="9">
        <v>720</v>
      </c>
      <c r="D176" s="13">
        <f t="shared" si="4"/>
        <v>540</v>
      </c>
      <c r="E176" s="13">
        <f t="shared" si="5"/>
        <v>756</v>
      </c>
    </row>
    <row r="177" spans="1:5" ht="30" x14ac:dyDescent="0.25">
      <c r="A177" s="1" t="s">
        <v>348</v>
      </c>
      <c r="B177" s="2" t="s">
        <v>349</v>
      </c>
      <c r="C177" s="9">
        <v>84</v>
      </c>
      <c r="D177" s="13">
        <f t="shared" si="4"/>
        <v>63</v>
      </c>
      <c r="E177" s="13">
        <f t="shared" si="5"/>
        <v>88.199999999999989</v>
      </c>
    </row>
    <row r="178" spans="1:5" ht="30" x14ac:dyDescent="0.25">
      <c r="A178" s="1" t="s">
        <v>350</v>
      </c>
      <c r="B178" s="2" t="s">
        <v>351</v>
      </c>
      <c r="C178" s="9">
        <v>26</v>
      </c>
      <c r="D178" s="13">
        <f t="shared" si="4"/>
        <v>19.5</v>
      </c>
      <c r="E178" s="13">
        <f t="shared" si="5"/>
        <v>27.299999999999997</v>
      </c>
    </row>
    <row r="179" spans="1:5" ht="30" x14ac:dyDescent="0.25">
      <c r="A179" s="1" t="s">
        <v>352</v>
      </c>
      <c r="B179" s="2" t="s">
        <v>353</v>
      </c>
      <c r="C179" s="9">
        <v>86</v>
      </c>
      <c r="D179" s="13">
        <f t="shared" si="4"/>
        <v>64.5</v>
      </c>
      <c r="E179" s="13">
        <f t="shared" si="5"/>
        <v>90.3</v>
      </c>
    </row>
    <row r="180" spans="1:5" ht="30" x14ac:dyDescent="0.25">
      <c r="A180" s="1" t="s">
        <v>354</v>
      </c>
      <c r="B180" s="2" t="s">
        <v>355</v>
      </c>
      <c r="C180" s="9">
        <v>78</v>
      </c>
      <c r="D180" s="13">
        <f t="shared" si="4"/>
        <v>58.5</v>
      </c>
      <c r="E180" s="13">
        <f t="shared" si="5"/>
        <v>81.899999999999991</v>
      </c>
    </row>
    <row r="181" spans="1:5" ht="30" x14ac:dyDescent="0.25">
      <c r="A181" s="1" t="s">
        <v>356</v>
      </c>
      <c r="B181" s="2" t="s">
        <v>357</v>
      </c>
      <c r="C181" s="9">
        <v>26</v>
      </c>
      <c r="D181" s="13">
        <f t="shared" si="4"/>
        <v>19.5</v>
      </c>
      <c r="E181" s="13">
        <f t="shared" si="5"/>
        <v>27.299999999999997</v>
      </c>
    </row>
    <row r="182" spans="1:5" ht="30" x14ac:dyDescent="0.25">
      <c r="A182" s="1" t="s">
        <v>358</v>
      </c>
      <c r="B182" s="2" t="s">
        <v>359</v>
      </c>
      <c r="C182" s="9">
        <v>24</v>
      </c>
      <c r="D182" s="13">
        <f t="shared" si="4"/>
        <v>18</v>
      </c>
      <c r="E182" s="13">
        <f t="shared" si="5"/>
        <v>25.2</v>
      </c>
    </row>
    <row r="183" spans="1:5" ht="30" x14ac:dyDescent="0.25">
      <c r="A183" s="1" t="s">
        <v>360</v>
      </c>
      <c r="B183" s="2" t="s">
        <v>361</v>
      </c>
      <c r="C183" s="9">
        <v>38</v>
      </c>
      <c r="D183" s="13">
        <f t="shared" si="4"/>
        <v>28.5</v>
      </c>
      <c r="E183" s="13">
        <f t="shared" si="5"/>
        <v>39.9</v>
      </c>
    </row>
    <row r="184" spans="1:5" ht="30" x14ac:dyDescent="0.25">
      <c r="A184" s="1" t="s">
        <v>362</v>
      </c>
      <c r="B184" s="2" t="s">
        <v>363</v>
      </c>
      <c r="C184" s="9">
        <v>60</v>
      </c>
      <c r="D184" s="13">
        <f t="shared" si="4"/>
        <v>45</v>
      </c>
      <c r="E184" s="13">
        <f t="shared" si="5"/>
        <v>62.999999999999993</v>
      </c>
    </row>
    <row r="185" spans="1:5" ht="30" x14ac:dyDescent="0.25">
      <c r="A185" s="1" t="s">
        <v>364</v>
      </c>
      <c r="B185" s="2" t="s">
        <v>365</v>
      </c>
      <c r="C185" s="9">
        <v>38</v>
      </c>
      <c r="D185" s="13">
        <f t="shared" si="4"/>
        <v>28.5</v>
      </c>
      <c r="E185" s="13">
        <f t="shared" si="5"/>
        <v>39.9</v>
      </c>
    </row>
    <row r="186" spans="1:5" ht="30" x14ac:dyDescent="0.25">
      <c r="A186" s="1" t="s">
        <v>366</v>
      </c>
      <c r="B186" s="2" t="s">
        <v>367</v>
      </c>
      <c r="C186" s="9">
        <v>170.34</v>
      </c>
      <c r="D186" s="13">
        <f t="shared" si="4"/>
        <v>127.755</v>
      </c>
      <c r="E186" s="13">
        <f t="shared" si="5"/>
        <v>178.85699999999997</v>
      </c>
    </row>
    <row r="187" spans="1:5" ht="30" x14ac:dyDescent="0.25">
      <c r="A187" s="1" t="s">
        <v>368</v>
      </c>
      <c r="B187" s="2" t="s">
        <v>369</v>
      </c>
      <c r="C187" s="9">
        <v>440</v>
      </c>
      <c r="D187" s="13">
        <f t="shared" si="4"/>
        <v>330</v>
      </c>
      <c r="E187" s="13">
        <f t="shared" si="5"/>
        <v>461.99999999999994</v>
      </c>
    </row>
    <row r="188" spans="1:5" ht="30" x14ac:dyDescent="0.25">
      <c r="A188" s="1" t="s">
        <v>370</v>
      </c>
      <c r="B188" s="2" t="s">
        <v>371</v>
      </c>
      <c r="C188" s="9">
        <v>71</v>
      </c>
      <c r="D188" s="13">
        <f t="shared" si="4"/>
        <v>53.25</v>
      </c>
      <c r="E188" s="13">
        <f t="shared" si="5"/>
        <v>74.55</v>
      </c>
    </row>
    <row r="189" spans="1:5" ht="30" x14ac:dyDescent="0.25">
      <c r="A189" s="1" t="s">
        <v>372</v>
      </c>
      <c r="B189" s="2" t="s">
        <v>373</v>
      </c>
      <c r="C189" s="9">
        <v>123</v>
      </c>
      <c r="D189" s="13">
        <f t="shared" si="4"/>
        <v>92.25</v>
      </c>
      <c r="E189" s="13">
        <f t="shared" si="5"/>
        <v>129.15</v>
      </c>
    </row>
    <row r="190" spans="1:5" ht="30" x14ac:dyDescent="0.25">
      <c r="A190" s="1" t="s">
        <v>374</v>
      </c>
      <c r="B190" s="2" t="s">
        <v>375</v>
      </c>
      <c r="C190" s="9">
        <v>41</v>
      </c>
      <c r="D190" s="13">
        <f t="shared" si="4"/>
        <v>30.749999999999996</v>
      </c>
      <c r="E190" s="13">
        <f t="shared" si="5"/>
        <v>43.04999999999999</v>
      </c>
    </row>
    <row r="191" spans="1:5" ht="30" x14ac:dyDescent="0.25">
      <c r="A191" s="1" t="s">
        <v>376</v>
      </c>
      <c r="B191" s="2" t="s">
        <v>377</v>
      </c>
      <c r="C191" s="9">
        <v>39</v>
      </c>
      <c r="D191" s="13">
        <f t="shared" si="4"/>
        <v>29.25</v>
      </c>
      <c r="E191" s="13">
        <f t="shared" si="5"/>
        <v>40.949999999999996</v>
      </c>
    </row>
    <row r="192" spans="1:5" x14ac:dyDescent="0.25">
      <c r="A192" s="1" t="s">
        <v>378</v>
      </c>
      <c r="B192" s="2" t="s">
        <v>379</v>
      </c>
      <c r="C192" s="9">
        <v>330.72</v>
      </c>
      <c r="D192" s="13">
        <f t="shared" si="4"/>
        <v>248.04000000000002</v>
      </c>
      <c r="E192" s="13">
        <f t="shared" si="5"/>
        <v>347.25600000000003</v>
      </c>
    </row>
    <row r="193" spans="1:5" ht="30" x14ac:dyDescent="0.25">
      <c r="A193" s="1" t="s">
        <v>380</v>
      </c>
      <c r="B193" s="2" t="s">
        <v>381</v>
      </c>
      <c r="C193" s="9">
        <v>52</v>
      </c>
      <c r="D193" s="13">
        <f t="shared" si="4"/>
        <v>39</v>
      </c>
      <c r="E193" s="13">
        <f t="shared" si="5"/>
        <v>54.599999999999994</v>
      </c>
    </row>
    <row r="194" spans="1:5" ht="30" x14ac:dyDescent="0.25">
      <c r="A194" s="1" t="s">
        <v>382</v>
      </c>
      <c r="B194" s="2" t="s">
        <v>383</v>
      </c>
      <c r="C194" s="9">
        <v>32.700000000000003</v>
      </c>
      <c r="D194" s="13">
        <f t="shared" si="4"/>
        <v>24.525000000000002</v>
      </c>
      <c r="E194" s="13">
        <f t="shared" si="5"/>
        <v>34.335000000000001</v>
      </c>
    </row>
    <row r="195" spans="1:5" ht="30" x14ac:dyDescent="0.25">
      <c r="A195" s="1" t="s">
        <v>384</v>
      </c>
      <c r="B195" s="2" t="s">
        <v>385</v>
      </c>
      <c r="C195" s="9">
        <v>88</v>
      </c>
      <c r="D195" s="13">
        <f t="shared" si="4"/>
        <v>66</v>
      </c>
      <c r="E195" s="13">
        <f t="shared" si="5"/>
        <v>92.399999999999991</v>
      </c>
    </row>
    <row r="196" spans="1:5" ht="30" x14ac:dyDescent="0.25">
      <c r="A196" s="1" t="s">
        <v>386</v>
      </c>
      <c r="B196" s="2" t="s">
        <v>387</v>
      </c>
      <c r="C196" s="9">
        <v>52</v>
      </c>
      <c r="D196" s="13">
        <f t="shared" ref="D196:D259" si="6">C196/100*75</f>
        <v>39</v>
      </c>
      <c r="E196" s="13">
        <f t="shared" ref="E196:E259" si="7">D196*1.4</f>
        <v>54.599999999999994</v>
      </c>
    </row>
    <row r="197" spans="1:5" ht="30" x14ac:dyDescent="0.25">
      <c r="A197" s="1" t="s">
        <v>388</v>
      </c>
      <c r="B197" s="2" t="s">
        <v>389</v>
      </c>
      <c r="C197" s="9">
        <v>63.78</v>
      </c>
      <c r="D197" s="13">
        <f t="shared" si="6"/>
        <v>47.835000000000001</v>
      </c>
      <c r="E197" s="13">
        <f t="shared" si="7"/>
        <v>66.968999999999994</v>
      </c>
    </row>
    <row r="198" spans="1:5" ht="30" x14ac:dyDescent="0.25">
      <c r="A198" s="1" t="s">
        <v>390</v>
      </c>
      <c r="B198" s="2" t="s">
        <v>391</v>
      </c>
      <c r="C198" s="9">
        <v>39</v>
      </c>
      <c r="D198" s="13">
        <f t="shared" si="6"/>
        <v>29.25</v>
      </c>
      <c r="E198" s="13">
        <f t="shared" si="7"/>
        <v>40.949999999999996</v>
      </c>
    </row>
    <row r="199" spans="1:5" ht="30" x14ac:dyDescent="0.25">
      <c r="A199" s="1" t="s">
        <v>392</v>
      </c>
      <c r="B199" s="2" t="s">
        <v>393</v>
      </c>
      <c r="C199" s="9">
        <v>39</v>
      </c>
      <c r="D199" s="13">
        <f t="shared" si="6"/>
        <v>29.25</v>
      </c>
      <c r="E199" s="13">
        <f t="shared" si="7"/>
        <v>40.949999999999996</v>
      </c>
    </row>
    <row r="200" spans="1:5" ht="30" x14ac:dyDescent="0.25">
      <c r="A200" s="1" t="s">
        <v>394</v>
      </c>
      <c r="B200" s="2" t="s">
        <v>395</v>
      </c>
      <c r="C200" s="9">
        <v>72</v>
      </c>
      <c r="D200" s="13">
        <f t="shared" si="6"/>
        <v>54</v>
      </c>
      <c r="E200" s="13">
        <f t="shared" si="7"/>
        <v>75.599999999999994</v>
      </c>
    </row>
    <row r="201" spans="1:5" ht="30" x14ac:dyDescent="0.25">
      <c r="A201" s="1" t="s">
        <v>396</v>
      </c>
      <c r="B201" s="2" t="s">
        <v>397</v>
      </c>
      <c r="C201" s="9">
        <v>135</v>
      </c>
      <c r="D201" s="13">
        <f t="shared" si="6"/>
        <v>101.25</v>
      </c>
      <c r="E201" s="13">
        <f t="shared" si="7"/>
        <v>141.75</v>
      </c>
    </row>
    <row r="202" spans="1:5" ht="30" x14ac:dyDescent="0.25">
      <c r="A202" s="1" t="s">
        <v>398</v>
      </c>
      <c r="B202" s="2" t="s">
        <v>399</v>
      </c>
      <c r="C202" s="9">
        <v>23.6</v>
      </c>
      <c r="D202" s="13">
        <f t="shared" si="6"/>
        <v>17.700000000000003</v>
      </c>
      <c r="E202" s="13">
        <f t="shared" si="7"/>
        <v>24.78</v>
      </c>
    </row>
    <row r="203" spans="1:5" x14ac:dyDescent="0.25">
      <c r="A203" s="1" t="s">
        <v>400</v>
      </c>
      <c r="B203" s="2" t="s">
        <v>401</v>
      </c>
      <c r="C203" s="9">
        <v>29</v>
      </c>
      <c r="D203" s="13">
        <f t="shared" si="6"/>
        <v>21.75</v>
      </c>
      <c r="E203" s="13">
        <f t="shared" si="7"/>
        <v>30.45</v>
      </c>
    </row>
    <row r="204" spans="1:5" ht="30" x14ac:dyDescent="0.25">
      <c r="A204" s="1" t="s">
        <v>402</v>
      </c>
      <c r="B204" s="2" t="s">
        <v>403</v>
      </c>
      <c r="C204" s="9">
        <v>42.49</v>
      </c>
      <c r="D204" s="13">
        <f t="shared" si="6"/>
        <v>31.8675</v>
      </c>
      <c r="E204" s="13">
        <f t="shared" si="7"/>
        <v>44.6145</v>
      </c>
    </row>
    <row r="205" spans="1:5" ht="30" x14ac:dyDescent="0.25">
      <c r="A205" s="1" t="s">
        <v>404</v>
      </c>
      <c r="B205" s="2" t="s">
        <v>405</v>
      </c>
      <c r="C205" s="9">
        <v>38</v>
      </c>
      <c r="D205" s="13">
        <f t="shared" si="6"/>
        <v>28.5</v>
      </c>
      <c r="E205" s="13">
        <f t="shared" si="7"/>
        <v>39.9</v>
      </c>
    </row>
    <row r="206" spans="1:5" ht="30" x14ac:dyDescent="0.25">
      <c r="A206" s="1" t="s">
        <v>406</v>
      </c>
      <c r="B206" s="2" t="s">
        <v>407</v>
      </c>
      <c r="C206" s="9">
        <v>24</v>
      </c>
      <c r="D206" s="13">
        <f t="shared" si="6"/>
        <v>18</v>
      </c>
      <c r="E206" s="13">
        <f t="shared" si="7"/>
        <v>25.2</v>
      </c>
    </row>
    <row r="207" spans="1:5" x14ac:dyDescent="0.25">
      <c r="A207" s="1" t="s">
        <v>408</v>
      </c>
      <c r="B207" s="2" t="s">
        <v>409</v>
      </c>
      <c r="C207" s="9">
        <v>46</v>
      </c>
      <c r="D207" s="13">
        <f t="shared" si="6"/>
        <v>34.5</v>
      </c>
      <c r="E207" s="13">
        <f t="shared" si="7"/>
        <v>48.3</v>
      </c>
    </row>
    <row r="208" spans="1:5" ht="30" x14ac:dyDescent="0.25">
      <c r="A208" s="1" t="s">
        <v>410</v>
      </c>
      <c r="B208" s="2" t="s">
        <v>411</v>
      </c>
      <c r="C208" s="9">
        <v>150</v>
      </c>
      <c r="D208" s="13">
        <f t="shared" si="6"/>
        <v>112.5</v>
      </c>
      <c r="E208" s="13">
        <f t="shared" si="7"/>
        <v>157.5</v>
      </c>
    </row>
    <row r="209" spans="1:5" ht="30" x14ac:dyDescent="0.25">
      <c r="A209" s="1" t="s">
        <v>412</v>
      </c>
      <c r="B209" s="2" t="s">
        <v>413</v>
      </c>
      <c r="C209" s="9">
        <v>78</v>
      </c>
      <c r="D209" s="13">
        <f t="shared" si="6"/>
        <v>58.5</v>
      </c>
      <c r="E209" s="13">
        <f t="shared" si="7"/>
        <v>81.899999999999991</v>
      </c>
    </row>
    <row r="210" spans="1:5" ht="30" x14ac:dyDescent="0.25">
      <c r="A210" s="1" t="s">
        <v>414</v>
      </c>
      <c r="B210" s="2" t="s">
        <v>415</v>
      </c>
      <c r="C210" s="9">
        <v>97.8</v>
      </c>
      <c r="D210" s="13">
        <f t="shared" si="6"/>
        <v>73.349999999999994</v>
      </c>
      <c r="E210" s="13">
        <f t="shared" si="7"/>
        <v>102.68999999999998</v>
      </c>
    </row>
    <row r="211" spans="1:5" ht="30" x14ac:dyDescent="0.25">
      <c r="A211" s="1" t="s">
        <v>416</v>
      </c>
      <c r="B211" s="2" t="s">
        <v>417</v>
      </c>
      <c r="C211" s="9">
        <v>33</v>
      </c>
      <c r="D211" s="13">
        <f t="shared" si="6"/>
        <v>24.75</v>
      </c>
      <c r="E211" s="13">
        <f t="shared" si="7"/>
        <v>34.65</v>
      </c>
    </row>
    <row r="212" spans="1:5" x14ac:dyDescent="0.25">
      <c r="A212" s="1" t="s">
        <v>418</v>
      </c>
      <c r="B212" s="2" t="s">
        <v>419</v>
      </c>
      <c r="C212" s="9">
        <v>111</v>
      </c>
      <c r="D212" s="13">
        <f t="shared" si="6"/>
        <v>83.250000000000014</v>
      </c>
      <c r="E212" s="13">
        <f t="shared" si="7"/>
        <v>116.55000000000001</v>
      </c>
    </row>
    <row r="213" spans="1:5" x14ac:dyDescent="0.25">
      <c r="A213" s="1" t="s">
        <v>420</v>
      </c>
      <c r="B213" s="2" t="s">
        <v>421</v>
      </c>
      <c r="C213" s="9">
        <v>78</v>
      </c>
      <c r="D213" s="13">
        <f t="shared" si="6"/>
        <v>58.5</v>
      </c>
      <c r="E213" s="13">
        <f t="shared" si="7"/>
        <v>81.899999999999991</v>
      </c>
    </row>
    <row r="214" spans="1:5" x14ac:dyDescent="0.25">
      <c r="A214" s="1" t="s">
        <v>422</v>
      </c>
      <c r="B214" s="2" t="s">
        <v>423</v>
      </c>
      <c r="C214" s="9">
        <v>27</v>
      </c>
      <c r="D214" s="13">
        <f t="shared" si="6"/>
        <v>20.25</v>
      </c>
      <c r="E214" s="13">
        <f t="shared" si="7"/>
        <v>28.349999999999998</v>
      </c>
    </row>
    <row r="215" spans="1:5" x14ac:dyDescent="0.25">
      <c r="A215" s="1" t="s">
        <v>424</v>
      </c>
      <c r="B215" s="2" t="s">
        <v>425</v>
      </c>
      <c r="C215" s="9">
        <v>69</v>
      </c>
      <c r="D215" s="13">
        <f t="shared" si="6"/>
        <v>51.749999999999993</v>
      </c>
      <c r="E215" s="13">
        <f t="shared" si="7"/>
        <v>72.449999999999989</v>
      </c>
    </row>
    <row r="216" spans="1:5" ht="30" x14ac:dyDescent="0.25">
      <c r="A216" s="1" t="s">
        <v>426</v>
      </c>
      <c r="B216" s="2" t="s">
        <v>427</v>
      </c>
      <c r="C216" s="9">
        <v>87</v>
      </c>
      <c r="D216" s="13">
        <f t="shared" si="6"/>
        <v>65.25</v>
      </c>
      <c r="E216" s="13">
        <f t="shared" si="7"/>
        <v>91.35</v>
      </c>
    </row>
    <row r="217" spans="1:5" ht="30" x14ac:dyDescent="0.25">
      <c r="A217" s="1" t="s">
        <v>428</v>
      </c>
      <c r="B217" s="2" t="s">
        <v>429</v>
      </c>
      <c r="C217" s="9">
        <v>199</v>
      </c>
      <c r="D217" s="13">
        <f t="shared" si="6"/>
        <v>149.25</v>
      </c>
      <c r="E217" s="13">
        <f t="shared" si="7"/>
        <v>208.95</v>
      </c>
    </row>
    <row r="218" spans="1:5" ht="30" x14ac:dyDescent="0.25">
      <c r="A218" s="1" t="s">
        <v>430</v>
      </c>
      <c r="B218" s="2" t="s">
        <v>431</v>
      </c>
      <c r="C218" s="9">
        <v>57</v>
      </c>
      <c r="D218" s="13">
        <f t="shared" si="6"/>
        <v>42.749999999999993</v>
      </c>
      <c r="E218" s="13">
        <f t="shared" si="7"/>
        <v>59.849999999999987</v>
      </c>
    </row>
    <row r="219" spans="1:5" ht="30" x14ac:dyDescent="0.25">
      <c r="A219" s="1" t="s">
        <v>432</v>
      </c>
      <c r="B219" s="2" t="s">
        <v>433</v>
      </c>
      <c r="C219" s="9">
        <v>162.84</v>
      </c>
      <c r="D219" s="13">
        <f t="shared" si="6"/>
        <v>122.13000000000001</v>
      </c>
      <c r="E219" s="13">
        <f t="shared" si="7"/>
        <v>170.982</v>
      </c>
    </row>
    <row r="220" spans="1:5" ht="30" x14ac:dyDescent="0.25">
      <c r="A220" s="1" t="s">
        <v>434</v>
      </c>
      <c r="B220" s="2" t="s">
        <v>435</v>
      </c>
      <c r="C220" s="9">
        <v>53.22</v>
      </c>
      <c r="D220" s="13">
        <f t="shared" si="6"/>
        <v>39.914999999999999</v>
      </c>
      <c r="E220" s="13">
        <f t="shared" si="7"/>
        <v>55.880999999999993</v>
      </c>
    </row>
    <row r="221" spans="1:5" ht="30" x14ac:dyDescent="0.25">
      <c r="A221" s="1" t="s">
        <v>436</v>
      </c>
      <c r="B221" s="2" t="s">
        <v>437</v>
      </c>
      <c r="C221" s="9">
        <v>45.5</v>
      </c>
      <c r="D221" s="13">
        <f t="shared" si="6"/>
        <v>34.125</v>
      </c>
      <c r="E221" s="13">
        <f t="shared" si="7"/>
        <v>47.774999999999999</v>
      </c>
    </row>
    <row r="222" spans="1:5" ht="30" x14ac:dyDescent="0.25">
      <c r="A222" s="1" t="s">
        <v>438</v>
      </c>
      <c r="B222" s="2" t="s">
        <v>439</v>
      </c>
      <c r="C222" s="9">
        <v>356.8</v>
      </c>
      <c r="D222" s="13">
        <f t="shared" si="6"/>
        <v>267.60000000000002</v>
      </c>
      <c r="E222" s="13">
        <f t="shared" si="7"/>
        <v>374.64</v>
      </c>
    </row>
    <row r="223" spans="1:5" ht="30" x14ac:dyDescent="0.25">
      <c r="A223" s="1" t="s">
        <v>440</v>
      </c>
      <c r="B223" s="2" t="s">
        <v>441</v>
      </c>
      <c r="C223" s="9">
        <v>30</v>
      </c>
      <c r="D223" s="13">
        <f t="shared" si="6"/>
        <v>22.5</v>
      </c>
      <c r="E223" s="13">
        <f t="shared" si="7"/>
        <v>31.499999999999996</v>
      </c>
    </row>
    <row r="224" spans="1:5" ht="30" x14ac:dyDescent="0.25">
      <c r="A224" s="1" t="s">
        <v>442</v>
      </c>
      <c r="B224" s="2" t="s">
        <v>443</v>
      </c>
      <c r="C224" s="9">
        <v>21</v>
      </c>
      <c r="D224" s="13">
        <f t="shared" si="6"/>
        <v>15.75</v>
      </c>
      <c r="E224" s="13">
        <f t="shared" si="7"/>
        <v>22.049999999999997</v>
      </c>
    </row>
    <row r="225" spans="1:5" ht="30" x14ac:dyDescent="0.25">
      <c r="A225" s="1" t="s">
        <v>444</v>
      </c>
      <c r="B225" s="2" t="s">
        <v>445</v>
      </c>
      <c r="C225" s="9">
        <v>86</v>
      </c>
      <c r="D225" s="13">
        <f t="shared" si="6"/>
        <v>64.5</v>
      </c>
      <c r="E225" s="13">
        <f t="shared" si="7"/>
        <v>90.3</v>
      </c>
    </row>
    <row r="226" spans="1:5" ht="30" x14ac:dyDescent="0.25">
      <c r="A226" s="1" t="s">
        <v>446</v>
      </c>
      <c r="B226" s="2" t="s">
        <v>447</v>
      </c>
      <c r="C226" s="9">
        <v>31</v>
      </c>
      <c r="D226" s="13">
        <f t="shared" si="6"/>
        <v>23.25</v>
      </c>
      <c r="E226" s="13">
        <f t="shared" si="7"/>
        <v>32.549999999999997</v>
      </c>
    </row>
    <row r="227" spans="1:5" ht="30" x14ac:dyDescent="0.25">
      <c r="A227" s="1" t="s">
        <v>448</v>
      </c>
      <c r="B227" s="2" t="s">
        <v>449</v>
      </c>
      <c r="C227" s="9">
        <v>86</v>
      </c>
      <c r="D227" s="13">
        <f t="shared" si="6"/>
        <v>64.5</v>
      </c>
      <c r="E227" s="13">
        <f t="shared" si="7"/>
        <v>90.3</v>
      </c>
    </row>
    <row r="228" spans="1:5" ht="30" x14ac:dyDescent="0.25">
      <c r="A228" s="1" t="s">
        <v>450</v>
      </c>
      <c r="B228" s="2" t="s">
        <v>451</v>
      </c>
      <c r="C228" s="9">
        <v>72</v>
      </c>
      <c r="D228" s="13">
        <f t="shared" si="6"/>
        <v>54</v>
      </c>
      <c r="E228" s="13">
        <f t="shared" si="7"/>
        <v>75.599999999999994</v>
      </c>
    </row>
    <row r="229" spans="1:5" ht="30" x14ac:dyDescent="0.25">
      <c r="A229" s="1" t="s">
        <v>452</v>
      </c>
      <c r="B229" s="2" t="s">
        <v>453</v>
      </c>
      <c r="C229" s="9">
        <v>60</v>
      </c>
      <c r="D229" s="13">
        <f t="shared" si="6"/>
        <v>45</v>
      </c>
      <c r="E229" s="13">
        <f t="shared" si="7"/>
        <v>62.999999999999993</v>
      </c>
    </row>
    <row r="230" spans="1:5" ht="30" x14ac:dyDescent="0.25">
      <c r="A230" s="1" t="s">
        <v>454</v>
      </c>
      <c r="B230" s="2" t="s">
        <v>455</v>
      </c>
      <c r="C230" s="9">
        <v>223.86</v>
      </c>
      <c r="D230" s="13">
        <f t="shared" si="6"/>
        <v>167.89499999999998</v>
      </c>
      <c r="E230" s="13">
        <f t="shared" si="7"/>
        <v>235.05299999999997</v>
      </c>
    </row>
    <row r="231" spans="1:5" x14ac:dyDescent="0.25">
      <c r="A231" s="1" t="s">
        <v>456</v>
      </c>
      <c r="B231" s="2" t="s">
        <v>457</v>
      </c>
      <c r="C231" s="9">
        <v>54</v>
      </c>
      <c r="D231" s="13">
        <f t="shared" si="6"/>
        <v>40.5</v>
      </c>
      <c r="E231" s="13">
        <f t="shared" si="7"/>
        <v>56.699999999999996</v>
      </c>
    </row>
    <row r="232" spans="1:5" x14ac:dyDescent="0.25">
      <c r="A232" s="1" t="s">
        <v>458</v>
      </c>
      <c r="B232" s="2" t="s">
        <v>459</v>
      </c>
      <c r="C232" s="9">
        <v>62</v>
      </c>
      <c r="D232" s="13">
        <f t="shared" si="6"/>
        <v>46.5</v>
      </c>
      <c r="E232" s="13">
        <f t="shared" si="7"/>
        <v>65.099999999999994</v>
      </c>
    </row>
    <row r="233" spans="1:5" x14ac:dyDescent="0.25">
      <c r="A233" s="1" t="s">
        <v>460</v>
      </c>
      <c r="B233" s="2" t="s">
        <v>461</v>
      </c>
      <c r="C233" s="9">
        <v>59</v>
      </c>
      <c r="D233" s="13">
        <f t="shared" si="6"/>
        <v>44.25</v>
      </c>
      <c r="E233" s="13">
        <f t="shared" si="7"/>
        <v>61.949999999999996</v>
      </c>
    </row>
    <row r="234" spans="1:5" x14ac:dyDescent="0.25">
      <c r="A234" s="1" t="s">
        <v>462</v>
      </c>
      <c r="B234" s="2" t="s">
        <v>463</v>
      </c>
      <c r="C234" s="9">
        <v>398</v>
      </c>
      <c r="D234" s="13">
        <f t="shared" si="6"/>
        <v>298.5</v>
      </c>
      <c r="E234" s="13">
        <f t="shared" si="7"/>
        <v>417.9</v>
      </c>
    </row>
    <row r="235" spans="1:5" ht="30" x14ac:dyDescent="0.25">
      <c r="A235" s="1" t="s">
        <v>464</v>
      </c>
      <c r="B235" s="2" t="s">
        <v>465</v>
      </c>
      <c r="C235" s="9">
        <v>178</v>
      </c>
      <c r="D235" s="13">
        <f t="shared" si="6"/>
        <v>133.5</v>
      </c>
      <c r="E235" s="13">
        <f t="shared" si="7"/>
        <v>186.89999999999998</v>
      </c>
    </row>
    <row r="236" spans="1:5" x14ac:dyDescent="0.25">
      <c r="A236" s="1" t="s">
        <v>466</v>
      </c>
      <c r="B236" s="2" t="s">
        <v>467</v>
      </c>
      <c r="C236" s="9">
        <v>198</v>
      </c>
      <c r="D236" s="13">
        <f t="shared" si="6"/>
        <v>148.5</v>
      </c>
      <c r="E236" s="13">
        <f t="shared" si="7"/>
        <v>207.89999999999998</v>
      </c>
    </row>
    <row r="237" spans="1:5" x14ac:dyDescent="0.25">
      <c r="A237" s="1" t="s">
        <v>468</v>
      </c>
      <c r="B237" s="2" t="s">
        <v>469</v>
      </c>
      <c r="C237" s="9">
        <v>24</v>
      </c>
      <c r="D237" s="13">
        <f t="shared" si="6"/>
        <v>18</v>
      </c>
      <c r="E237" s="13">
        <f t="shared" si="7"/>
        <v>25.2</v>
      </c>
    </row>
    <row r="238" spans="1:5" ht="30" x14ac:dyDescent="0.25">
      <c r="A238" s="1" t="s">
        <v>470</v>
      </c>
      <c r="B238" s="2" t="s">
        <v>471</v>
      </c>
      <c r="C238" s="9">
        <v>16</v>
      </c>
      <c r="D238" s="13">
        <f t="shared" si="6"/>
        <v>12</v>
      </c>
      <c r="E238" s="13">
        <f t="shared" si="7"/>
        <v>16.799999999999997</v>
      </c>
    </row>
    <row r="239" spans="1:5" ht="30" x14ac:dyDescent="0.25">
      <c r="A239" s="1" t="s">
        <v>472</v>
      </c>
      <c r="B239" s="2" t="s">
        <v>473</v>
      </c>
      <c r="C239" s="9">
        <v>68</v>
      </c>
      <c r="D239" s="13">
        <f t="shared" si="6"/>
        <v>51.000000000000007</v>
      </c>
      <c r="E239" s="13">
        <f t="shared" si="7"/>
        <v>71.400000000000006</v>
      </c>
    </row>
    <row r="240" spans="1:5" ht="30" x14ac:dyDescent="0.25">
      <c r="A240" s="1" t="s">
        <v>474</v>
      </c>
      <c r="B240" s="2" t="s">
        <v>475</v>
      </c>
      <c r="C240" s="9">
        <v>38</v>
      </c>
      <c r="D240" s="13">
        <f t="shared" si="6"/>
        <v>28.5</v>
      </c>
      <c r="E240" s="13">
        <f t="shared" si="7"/>
        <v>39.9</v>
      </c>
    </row>
    <row r="241" spans="1:5" ht="30" x14ac:dyDescent="0.25">
      <c r="A241" s="1" t="s">
        <v>476</v>
      </c>
      <c r="B241" s="2" t="s">
        <v>477</v>
      </c>
      <c r="C241" s="9">
        <v>68</v>
      </c>
      <c r="D241" s="13">
        <f t="shared" si="6"/>
        <v>51.000000000000007</v>
      </c>
      <c r="E241" s="13">
        <f t="shared" si="7"/>
        <v>71.400000000000006</v>
      </c>
    </row>
    <row r="242" spans="1:5" ht="45" x14ac:dyDescent="0.25">
      <c r="A242" s="1" t="s">
        <v>478</v>
      </c>
      <c r="B242" s="2" t="s">
        <v>479</v>
      </c>
      <c r="C242" s="9">
        <v>70</v>
      </c>
      <c r="D242" s="13">
        <f t="shared" si="6"/>
        <v>52.5</v>
      </c>
      <c r="E242" s="13">
        <f t="shared" si="7"/>
        <v>73.5</v>
      </c>
    </row>
    <row r="243" spans="1:5" ht="30" x14ac:dyDescent="0.25">
      <c r="A243" s="1" t="s">
        <v>480</v>
      </c>
      <c r="B243" s="2" t="s">
        <v>481</v>
      </c>
      <c r="C243" s="9">
        <v>30</v>
      </c>
      <c r="D243" s="13">
        <f t="shared" si="6"/>
        <v>22.5</v>
      </c>
      <c r="E243" s="13">
        <f t="shared" si="7"/>
        <v>31.499999999999996</v>
      </c>
    </row>
    <row r="244" spans="1:5" ht="30" x14ac:dyDescent="0.25">
      <c r="A244" s="1" t="s">
        <v>482</v>
      </c>
      <c r="B244" s="2" t="s">
        <v>483</v>
      </c>
      <c r="C244" s="9">
        <v>99</v>
      </c>
      <c r="D244" s="13">
        <f t="shared" si="6"/>
        <v>74.25</v>
      </c>
      <c r="E244" s="13">
        <f t="shared" si="7"/>
        <v>103.94999999999999</v>
      </c>
    </row>
    <row r="245" spans="1:5" ht="30" x14ac:dyDescent="0.25">
      <c r="A245" s="1" t="s">
        <v>484</v>
      </c>
      <c r="B245" s="2" t="s">
        <v>485</v>
      </c>
      <c r="C245" s="9">
        <v>98</v>
      </c>
      <c r="D245" s="13">
        <f t="shared" si="6"/>
        <v>73.5</v>
      </c>
      <c r="E245" s="13">
        <f t="shared" si="7"/>
        <v>102.89999999999999</v>
      </c>
    </row>
    <row r="246" spans="1:5" ht="45" x14ac:dyDescent="0.25">
      <c r="A246" s="1" t="s">
        <v>486</v>
      </c>
      <c r="B246" s="2" t="s">
        <v>487</v>
      </c>
      <c r="C246" s="9">
        <v>11</v>
      </c>
      <c r="D246" s="13">
        <f t="shared" si="6"/>
        <v>8.25</v>
      </c>
      <c r="E246" s="13">
        <f t="shared" si="7"/>
        <v>11.549999999999999</v>
      </c>
    </row>
    <row r="247" spans="1:5" ht="30" x14ac:dyDescent="0.25">
      <c r="A247" s="1" t="s">
        <v>488</v>
      </c>
      <c r="B247" s="2" t="s">
        <v>489</v>
      </c>
      <c r="C247" s="9">
        <v>122</v>
      </c>
      <c r="D247" s="13">
        <f t="shared" si="6"/>
        <v>91.5</v>
      </c>
      <c r="E247" s="13">
        <f t="shared" si="7"/>
        <v>128.1</v>
      </c>
    </row>
    <row r="248" spans="1:5" ht="30" x14ac:dyDescent="0.25">
      <c r="A248" s="1" t="s">
        <v>490</v>
      </c>
      <c r="B248" s="2" t="s">
        <v>491</v>
      </c>
      <c r="C248" s="9">
        <v>48.6</v>
      </c>
      <c r="D248" s="13">
        <f t="shared" si="6"/>
        <v>36.449999999999996</v>
      </c>
      <c r="E248" s="13">
        <f t="shared" si="7"/>
        <v>51.029999999999994</v>
      </c>
    </row>
    <row r="249" spans="1:5" ht="30" x14ac:dyDescent="0.25">
      <c r="A249" s="1" t="s">
        <v>492</v>
      </c>
      <c r="B249" s="2" t="s">
        <v>493</v>
      </c>
      <c r="C249" s="9">
        <v>27.84</v>
      </c>
      <c r="D249" s="13">
        <f t="shared" si="6"/>
        <v>20.88</v>
      </c>
      <c r="E249" s="13">
        <f t="shared" si="7"/>
        <v>29.231999999999996</v>
      </c>
    </row>
    <row r="250" spans="1:5" ht="30" x14ac:dyDescent="0.25">
      <c r="A250" s="1" t="s">
        <v>494</v>
      </c>
      <c r="B250" s="2" t="s">
        <v>495</v>
      </c>
      <c r="C250" s="9">
        <v>225.92</v>
      </c>
      <c r="D250" s="13">
        <f t="shared" si="6"/>
        <v>169.44</v>
      </c>
      <c r="E250" s="13">
        <f t="shared" si="7"/>
        <v>237.21599999999998</v>
      </c>
    </row>
    <row r="251" spans="1:5" ht="30" x14ac:dyDescent="0.25">
      <c r="A251" s="1" t="s">
        <v>496</v>
      </c>
      <c r="B251" s="2" t="s">
        <v>497</v>
      </c>
      <c r="C251" s="9">
        <v>16</v>
      </c>
      <c r="D251" s="13">
        <f t="shared" si="6"/>
        <v>12</v>
      </c>
      <c r="E251" s="13">
        <f t="shared" si="7"/>
        <v>16.799999999999997</v>
      </c>
    </row>
    <row r="252" spans="1:5" x14ac:dyDescent="0.25">
      <c r="A252" s="1" t="s">
        <v>498</v>
      </c>
      <c r="B252" s="2" t="s">
        <v>499</v>
      </c>
      <c r="C252" s="9">
        <v>27</v>
      </c>
      <c r="D252" s="13">
        <f t="shared" si="6"/>
        <v>20.25</v>
      </c>
      <c r="E252" s="13">
        <f t="shared" si="7"/>
        <v>28.349999999999998</v>
      </c>
    </row>
    <row r="253" spans="1:5" ht="30" x14ac:dyDescent="0.25">
      <c r="A253" s="1" t="s">
        <v>500</v>
      </c>
      <c r="B253" s="2" t="s">
        <v>501</v>
      </c>
      <c r="C253" s="9">
        <v>23</v>
      </c>
      <c r="D253" s="13">
        <f t="shared" si="6"/>
        <v>17.25</v>
      </c>
      <c r="E253" s="13">
        <f t="shared" si="7"/>
        <v>24.15</v>
      </c>
    </row>
    <row r="254" spans="1:5" ht="30" x14ac:dyDescent="0.25">
      <c r="A254" s="1" t="s">
        <v>502</v>
      </c>
      <c r="B254" s="2" t="s">
        <v>503</v>
      </c>
      <c r="C254" s="9">
        <v>24</v>
      </c>
      <c r="D254" s="13">
        <f t="shared" si="6"/>
        <v>18</v>
      </c>
      <c r="E254" s="13">
        <f t="shared" si="7"/>
        <v>25.2</v>
      </c>
    </row>
    <row r="255" spans="1:5" ht="30" x14ac:dyDescent="0.25">
      <c r="A255" s="1" t="s">
        <v>504</v>
      </c>
      <c r="B255" s="2" t="s">
        <v>505</v>
      </c>
      <c r="C255" s="9">
        <v>44</v>
      </c>
      <c r="D255" s="13">
        <f t="shared" si="6"/>
        <v>33</v>
      </c>
      <c r="E255" s="13">
        <f t="shared" si="7"/>
        <v>46.199999999999996</v>
      </c>
    </row>
    <row r="256" spans="1:5" ht="30" x14ac:dyDescent="0.25">
      <c r="A256" s="1" t="s">
        <v>506</v>
      </c>
      <c r="B256" s="2" t="s">
        <v>507</v>
      </c>
      <c r="C256" s="9">
        <v>93</v>
      </c>
      <c r="D256" s="13">
        <f t="shared" si="6"/>
        <v>69.75</v>
      </c>
      <c r="E256" s="13">
        <f t="shared" si="7"/>
        <v>97.649999999999991</v>
      </c>
    </row>
    <row r="257" spans="1:5" ht="30" x14ac:dyDescent="0.25">
      <c r="A257" s="1" t="s">
        <v>508</v>
      </c>
      <c r="B257" s="2" t="s">
        <v>509</v>
      </c>
      <c r="C257" s="9">
        <v>24</v>
      </c>
      <c r="D257" s="13">
        <f t="shared" si="6"/>
        <v>18</v>
      </c>
      <c r="E257" s="13">
        <f t="shared" si="7"/>
        <v>25.2</v>
      </c>
    </row>
    <row r="258" spans="1:5" x14ac:dyDescent="0.25">
      <c r="A258" s="1" t="s">
        <v>510</v>
      </c>
      <c r="B258" s="2" t="s">
        <v>511</v>
      </c>
      <c r="C258" s="9">
        <v>310</v>
      </c>
      <c r="D258" s="13">
        <f t="shared" si="6"/>
        <v>232.5</v>
      </c>
      <c r="E258" s="13">
        <f t="shared" si="7"/>
        <v>325.5</v>
      </c>
    </row>
    <row r="259" spans="1:5" ht="30" x14ac:dyDescent="0.25">
      <c r="A259" s="1" t="s">
        <v>512</v>
      </c>
      <c r="B259" s="2" t="s">
        <v>513</v>
      </c>
      <c r="C259" s="9">
        <v>46</v>
      </c>
      <c r="D259" s="13">
        <f t="shared" si="6"/>
        <v>34.5</v>
      </c>
      <c r="E259" s="13">
        <f t="shared" si="7"/>
        <v>48.3</v>
      </c>
    </row>
    <row r="260" spans="1:5" x14ac:dyDescent="0.25">
      <c r="A260" s="1" t="s">
        <v>514</v>
      </c>
      <c r="B260" s="2" t="s">
        <v>515</v>
      </c>
      <c r="C260" s="9">
        <v>168</v>
      </c>
      <c r="D260" s="13">
        <f t="shared" ref="D260:D323" si="8">C260/100*75</f>
        <v>126</v>
      </c>
      <c r="E260" s="13">
        <f t="shared" ref="E260:E323" si="9">D260*1.4</f>
        <v>176.39999999999998</v>
      </c>
    </row>
    <row r="261" spans="1:5" x14ac:dyDescent="0.25">
      <c r="A261" s="1" t="s">
        <v>516</v>
      </c>
      <c r="B261" s="2" t="s">
        <v>517</v>
      </c>
      <c r="C261" s="9">
        <v>19</v>
      </c>
      <c r="D261" s="13">
        <f t="shared" si="8"/>
        <v>14.25</v>
      </c>
      <c r="E261" s="13">
        <f t="shared" si="9"/>
        <v>19.95</v>
      </c>
    </row>
    <row r="262" spans="1:5" ht="30" x14ac:dyDescent="0.25">
      <c r="A262" s="1" t="s">
        <v>518</v>
      </c>
      <c r="B262" s="2" t="s">
        <v>519</v>
      </c>
      <c r="C262" s="9">
        <v>34.86</v>
      </c>
      <c r="D262" s="13">
        <f t="shared" si="8"/>
        <v>26.145000000000003</v>
      </c>
      <c r="E262" s="13">
        <f t="shared" si="9"/>
        <v>36.603000000000002</v>
      </c>
    </row>
    <row r="263" spans="1:5" ht="30" x14ac:dyDescent="0.25">
      <c r="A263" s="1" t="s">
        <v>520</v>
      </c>
      <c r="B263" s="2" t="s">
        <v>521</v>
      </c>
      <c r="C263" s="9">
        <v>64</v>
      </c>
      <c r="D263" s="13">
        <f t="shared" si="8"/>
        <v>48</v>
      </c>
      <c r="E263" s="13">
        <f t="shared" si="9"/>
        <v>67.199999999999989</v>
      </c>
    </row>
    <row r="264" spans="1:5" x14ac:dyDescent="0.25">
      <c r="A264" s="1" t="s">
        <v>522</v>
      </c>
      <c r="B264" s="2" t="s">
        <v>523</v>
      </c>
      <c r="C264" s="9">
        <v>172</v>
      </c>
      <c r="D264" s="13">
        <f t="shared" si="8"/>
        <v>129</v>
      </c>
      <c r="E264" s="13">
        <f t="shared" si="9"/>
        <v>180.6</v>
      </c>
    </row>
    <row r="265" spans="1:5" x14ac:dyDescent="0.25">
      <c r="A265" s="1" t="s">
        <v>524</v>
      </c>
      <c r="B265" s="2" t="s">
        <v>525</v>
      </c>
      <c r="C265" s="9">
        <v>56</v>
      </c>
      <c r="D265" s="13">
        <f t="shared" si="8"/>
        <v>42.000000000000007</v>
      </c>
      <c r="E265" s="13">
        <f t="shared" si="9"/>
        <v>58.800000000000004</v>
      </c>
    </row>
    <row r="266" spans="1:5" x14ac:dyDescent="0.25">
      <c r="A266" s="1" t="s">
        <v>526</v>
      </c>
      <c r="B266" s="2" t="s">
        <v>527</v>
      </c>
      <c r="C266" s="9">
        <v>99</v>
      </c>
      <c r="D266" s="13">
        <f t="shared" si="8"/>
        <v>74.25</v>
      </c>
      <c r="E266" s="13">
        <f t="shared" si="9"/>
        <v>103.94999999999999</v>
      </c>
    </row>
    <row r="267" spans="1:5" ht="30" x14ac:dyDescent="0.25">
      <c r="A267" s="1" t="s">
        <v>528</v>
      </c>
      <c r="B267" s="2" t="s">
        <v>529</v>
      </c>
      <c r="C267" s="9">
        <v>365</v>
      </c>
      <c r="D267" s="13">
        <f t="shared" si="8"/>
        <v>273.75</v>
      </c>
      <c r="E267" s="13">
        <f t="shared" si="9"/>
        <v>383.25</v>
      </c>
    </row>
    <row r="268" spans="1:5" ht="30" x14ac:dyDescent="0.25">
      <c r="A268" s="1" t="s">
        <v>530</v>
      </c>
      <c r="B268" s="2" t="s">
        <v>531</v>
      </c>
      <c r="C268" s="9">
        <v>60</v>
      </c>
      <c r="D268" s="13">
        <f t="shared" si="8"/>
        <v>45</v>
      </c>
      <c r="E268" s="13">
        <f t="shared" si="9"/>
        <v>62.999999999999993</v>
      </c>
    </row>
    <row r="269" spans="1:5" x14ac:dyDescent="0.25">
      <c r="A269" s="1" t="s">
        <v>532</v>
      </c>
      <c r="B269" s="2" t="s">
        <v>533</v>
      </c>
      <c r="C269" s="9">
        <v>28</v>
      </c>
      <c r="D269" s="13">
        <f t="shared" si="8"/>
        <v>21.000000000000004</v>
      </c>
      <c r="E269" s="13">
        <f t="shared" si="9"/>
        <v>29.400000000000002</v>
      </c>
    </row>
    <row r="270" spans="1:5" ht="30" x14ac:dyDescent="0.25">
      <c r="A270" s="1" t="s">
        <v>534</v>
      </c>
      <c r="B270" s="2" t="s">
        <v>535</v>
      </c>
      <c r="C270" s="9">
        <v>110</v>
      </c>
      <c r="D270" s="13">
        <f t="shared" si="8"/>
        <v>82.5</v>
      </c>
      <c r="E270" s="13">
        <f t="shared" si="9"/>
        <v>115.49999999999999</v>
      </c>
    </row>
    <row r="271" spans="1:5" ht="30" x14ac:dyDescent="0.25">
      <c r="A271" s="1" t="s">
        <v>536</v>
      </c>
      <c r="B271" s="2" t="s">
        <v>537</v>
      </c>
      <c r="C271" s="9">
        <v>106.08</v>
      </c>
      <c r="D271" s="13">
        <f t="shared" si="8"/>
        <v>79.56</v>
      </c>
      <c r="E271" s="13">
        <f t="shared" si="9"/>
        <v>111.384</v>
      </c>
    </row>
    <row r="272" spans="1:5" ht="30" x14ac:dyDescent="0.25">
      <c r="A272" s="1" t="s">
        <v>538</v>
      </c>
      <c r="B272" s="2" t="s">
        <v>539</v>
      </c>
      <c r="C272" s="9">
        <v>370</v>
      </c>
      <c r="D272" s="13">
        <f t="shared" si="8"/>
        <v>277.5</v>
      </c>
      <c r="E272" s="13">
        <f t="shared" si="9"/>
        <v>388.5</v>
      </c>
    </row>
    <row r="273" spans="1:5" ht="30" x14ac:dyDescent="0.25">
      <c r="A273" s="1" t="s">
        <v>540</v>
      </c>
      <c r="B273" s="2" t="s">
        <v>541</v>
      </c>
      <c r="C273" s="9">
        <v>63</v>
      </c>
      <c r="D273" s="13">
        <f t="shared" si="8"/>
        <v>47.25</v>
      </c>
      <c r="E273" s="13">
        <f t="shared" si="9"/>
        <v>66.149999999999991</v>
      </c>
    </row>
    <row r="274" spans="1:5" ht="30" x14ac:dyDescent="0.25">
      <c r="A274" s="1" t="s">
        <v>542</v>
      </c>
      <c r="B274" s="2" t="s">
        <v>543</v>
      </c>
      <c r="C274" s="9">
        <v>69</v>
      </c>
      <c r="D274" s="13">
        <f t="shared" si="8"/>
        <v>51.749999999999993</v>
      </c>
      <c r="E274" s="13">
        <f t="shared" si="9"/>
        <v>72.449999999999989</v>
      </c>
    </row>
    <row r="275" spans="1:5" ht="30" x14ac:dyDescent="0.25">
      <c r="A275" s="1" t="s">
        <v>544</v>
      </c>
      <c r="B275" s="2" t="s">
        <v>545</v>
      </c>
      <c r="C275" s="9">
        <v>43.5</v>
      </c>
      <c r="D275" s="13">
        <f t="shared" si="8"/>
        <v>32.625</v>
      </c>
      <c r="E275" s="13">
        <f t="shared" si="9"/>
        <v>45.674999999999997</v>
      </c>
    </row>
    <row r="276" spans="1:5" ht="30" x14ac:dyDescent="0.25">
      <c r="A276" s="1" t="s">
        <v>546</v>
      </c>
      <c r="B276" s="2" t="s">
        <v>547</v>
      </c>
      <c r="C276" s="9">
        <v>62</v>
      </c>
      <c r="D276" s="13">
        <f t="shared" si="8"/>
        <v>46.5</v>
      </c>
      <c r="E276" s="13">
        <f t="shared" si="9"/>
        <v>65.099999999999994</v>
      </c>
    </row>
    <row r="277" spans="1:5" x14ac:dyDescent="0.25">
      <c r="A277" s="1" t="s">
        <v>548</v>
      </c>
      <c r="B277" s="2" t="s">
        <v>549</v>
      </c>
      <c r="C277" s="9">
        <v>67</v>
      </c>
      <c r="D277" s="13">
        <f t="shared" si="8"/>
        <v>50.25</v>
      </c>
      <c r="E277" s="13">
        <f t="shared" si="9"/>
        <v>70.349999999999994</v>
      </c>
    </row>
    <row r="278" spans="1:5" ht="30" x14ac:dyDescent="0.25">
      <c r="A278" s="1" t="s">
        <v>550</v>
      </c>
      <c r="B278" s="2" t="s">
        <v>551</v>
      </c>
      <c r="C278" s="9">
        <v>89</v>
      </c>
      <c r="D278" s="13">
        <f t="shared" si="8"/>
        <v>66.75</v>
      </c>
      <c r="E278" s="13">
        <f t="shared" si="9"/>
        <v>93.449999999999989</v>
      </c>
    </row>
    <row r="279" spans="1:5" ht="30" x14ac:dyDescent="0.25">
      <c r="A279" s="1" t="s">
        <v>552</v>
      </c>
      <c r="B279" s="2" t="s">
        <v>553</v>
      </c>
      <c r="C279" s="9">
        <v>141.9</v>
      </c>
      <c r="D279" s="13">
        <f t="shared" si="8"/>
        <v>106.425</v>
      </c>
      <c r="E279" s="13">
        <f t="shared" si="9"/>
        <v>148.99499999999998</v>
      </c>
    </row>
    <row r="280" spans="1:5" x14ac:dyDescent="0.25">
      <c r="A280" s="1" t="s">
        <v>554</v>
      </c>
      <c r="B280" s="2" t="s">
        <v>555</v>
      </c>
      <c r="C280" s="9">
        <v>96</v>
      </c>
      <c r="D280" s="13">
        <f t="shared" si="8"/>
        <v>72</v>
      </c>
      <c r="E280" s="13">
        <f t="shared" si="9"/>
        <v>100.8</v>
      </c>
    </row>
    <row r="281" spans="1:5" x14ac:dyDescent="0.25">
      <c r="A281" s="1" t="s">
        <v>556</v>
      </c>
      <c r="B281" s="2" t="s">
        <v>557</v>
      </c>
      <c r="C281" s="9">
        <v>32</v>
      </c>
      <c r="D281" s="13">
        <f t="shared" si="8"/>
        <v>24</v>
      </c>
      <c r="E281" s="13">
        <f t="shared" si="9"/>
        <v>33.599999999999994</v>
      </c>
    </row>
    <row r="282" spans="1:5" x14ac:dyDescent="0.25">
      <c r="A282" s="1" t="s">
        <v>558</v>
      </c>
      <c r="B282" s="2" t="s">
        <v>559</v>
      </c>
      <c r="C282" s="9">
        <v>56</v>
      </c>
      <c r="D282" s="13">
        <f t="shared" si="8"/>
        <v>42.000000000000007</v>
      </c>
      <c r="E282" s="13">
        <f t="shared" si="9"/>
        <v>58.800000000000004</v>
      </c>
    </row>
    <row r="283" spans="1:5" ht="30" x14ac:dyDescent="0.25">
      <c r="A283" s="1" t="s">
        <v>560</v>
      </c>
      <c r="B283" s="2" t="s">
        <v>561</v>
      </c>
      <c r="C283" s="9">
        <v>189</v>
      </c>
      <c r="D283" s="13">
        <f t="shared" si="8"/>
        <v>141.75</v>
      </c>
      <c r="E283" s="13">
        <f t="shared" si="9"/>
        <v>198.45</v>
      </c>
    </row>
    <row r="284" spans="1:5" ht="30" x14ac:dyDescent="0.25">
      <c r="A284" s="1" t="s">
        <v>562</v>
      </c>
      <c r="B284" s="2" t="s">
        <v>563</v>
      </c>
      <c r="C284" s="9">
        <v>28</v>
      </c>
      <c r="D284" s="13">
        <f t="shared" si="8"/>
        <v>21.000000000000004</v>
      </c>
      <c r="E284" s="13">
        <f t="shared" si="9"/>
        <v>29.400000000000002</v>
      </c>
    </row>
    <row r="285" spans="1:5" ht="30" x14ac:dyDescent="0.25">
      <c r="A285" s="1" t="s">
        <v>564</v>
      </c>
      <c r="B285" s="2" t="s">
        <v>565</v>
      </c>
      <c r="C285" s="9">
        <v>29</v>
      </c>
      <c r="D285" s="13">
        <f t="shared" si="8"/>
        <v>21.75</v>
      </c>
      <c r="E285" s="13">
        <f t="shared" si="9"/>
        <v>30.45</v>
      </c>
    </row>
    <row r="286" spans="1:5" ht="30" x14ac:dyDescent="0.25">
      <c r="A286" s="1" t="s">
        <v>566</v>
      </c>
      <c r="B286" s="2" t="s">
        <v>567</v>
      </c>
      <c r="C286" s="9">
        <v>392</v>
      </c>
      <c r="D286" s="13">
        <f t="shared" si="8"/>
        <v>294</v>
      </c>
      <c r="E286" s="13">
        <f t="shared" si="9"/>
        <v>411.59999999999997</v>
      </c>
    </row>
    <row r="287" spans="1:5" x14ac:dyDescent="0.25">
      <c r="A287" s="1" t="s">
        <v>568</v>
      </c>
      <c r="B287" s="2" t="s">
        <v>569</v>
      </c>
      <c r="C287" s="9">
        <v>96</v>
      </c>
      <c r="D287" s="13">
        <f t="shared" si="8"/>
        <v>72</v>
      </c>
      <c r="E287" s="13">
        <f t="shared" si="9"/>
        <v>100.8</v>
      </c>
    </row>
    <row r="288" spans="1:5" x14ac:dyDescent="0.25">
      <c r="A288" s="1" t="s">
        <v>570</v>
      </c>
      <c r="B288" s="2" t="s">
        <v>571</v>
      </c>
      <c r="C288" s="9">
        <v>26</v>
      </c>
      <c r="D288" s="13">
        <f t="shared" si="8"/>
        <v>19.5</v>
      </c>
      <c r="E288" s="13">
        <f t="shared" si="9"/>
        <v>27.299999999999997</v>
      </c>
    </row>
    <row r="289" spans="1:5" ht="30" x14ac:dyDescent="0.25">
      <c r="A289" s="1" t="s">
        <v>572</v>
      </c>
      <c r="B289" s="2" t="s">
        <v>573</v>
      </c>
      <c r="C289" s="9">
        <v>155</v>
      </c>
      <c r="D289" s="13">
        <f t="shared" si="8"/>
        <v>116.25</v>
      </c>
      <c r="E289" s="13">
        <f t="shared" si="9"/>
        <v>162.75</v>
      </c>
    </row>
    <row r="290" spans="1:5" ht="30" x14ac:dyDescent="0.25">
      <c r="A290" s="1" t="s">
        <v>574</v>
      </c>
      <c r="B290" s="2" t="s">
        <v>575</v>
      </c>
      <c r="C290" s="9">
        <v>130.80000000000001</v>
      </c>
      <c r="D290" s="13">
        <f t="shared" si="8"/>
        <v>98.100000000000009</v>
      </c>
      <c r="E290" s="13">
        <f t="shared" si="9"/>
        <v>137.34</v>
      </c>
    </row>
    <row r="291" spans="1:5" ht="30" x14ac:dyDescent="0.25">
      <c r="A291" s="1" t="s">
        <v>576</v>
      </c>
      <c r="B291" s="2" t="s">
        <v>577</v>
      </c>
      <c r="C291" s="9">
        <v>82</v>
      </c>
      <c r="D291" s="13">
        <f t="shared" si="8"/>
        <v>61.499999999999993</v>
      </c>
      <c r="E291" s="13">
        <f t="shared" si="9"/>
        <v>86.09999999999998</v>
      </c>
    </row>
    <row r="292" spans="1:5" ht="30" x14ac:dyDescent="0.25">
      <c r="A292" s="1" t="s">
        <v>578</v>
      </c>
      <c r="B292" s="2" t="s">
        <v>579</v>
      </c>
      <c r="C292" s="9">
        <v>29</v>
      </c>
      <c r="D292" s="13">
        <f t="shared" si="8"/>
        <v>21.75</v>
      </c>
      <c r="E292" s="13">
        <f t="shared" si="9"/>
        <v>30.45</v>
      </c>
    </row>
    <row r="293" spans="1:5" ht="30" x14ac:dyDescent="0.25">
      <c r="A293" s="1" t="s">
        <v>580</v>
      </c>
      <c r="B293" s="2" t="s">
        <v>581</v>
      </c>
      <c r="C293" s="9">
        <v>26</v>
      </c>
      <c r="D293" s="13">
        <f t="shared" si="8"/>
        <v>19.5</v>
      </c>
      <c r="E293" s="13">
        <f t="shared" si="9"/>
        <v>27.299999999999997</v>
      </c>
    </row>
    <row r="294" spans="1:5" ht="30" x14ac:dyDescent="0.25">
      <c r="A294" s="1" t="s">
        <v>582</v>
      </c>
      <c r="B294" s="2" t="s">
        <v>583</v>
      </c>
      <c r="C294" s="9">
        <v>116</v>
      </c>
      <c r="D294" s="13">
        <f t="shared" si="8"/>
        <v>87</v>
      </c>
      <c r="E294" s="13">
        <f t="shared" si="9"/>
        <v>121.8</v>
      </c>
    </row>
    <row r="295" spans="1:5" ht="30" x14ac:dyDescent="0.25">
      <c r="A295" s="1" t="s">
        <v>584</v>
      </c>
      <c r="B295" s="2" t="s">
        <v>585</v>
      </c>
      <c r="C295" s="9">
        <v>47.64</v>
      </c>
      <c r="D295" s="13">
        <f t="shared" si="8"/>
        <v>35.729999999999997</v>
      </c>
      <c r="E295" s="13">
        <f t="shared" si="9"/>
        <v>50.021999999999991</v>
      </c>
    </row>
    <row r="296" spans="1:5" ht="45" x14ac:dyDescent="0.25">
      <c r="A296" s="1" t="s">
        <v>586</v>
      </c>
      <c r="B296" s="2" t="s">
        <v>587</v>
      </c>
      <c r="C296" s="9">
        <v>204</v>
      </c>
      <c r="D296" s="13">
        <f t="shared" si="8"/>
        <v>153</v>
      </c>
      <c r="E296" s="13">
        <f t="shared" si="9"/>
        <v>214.2</v>
      </c>
    </row>
    <row r="297" spans="1:5" ht="45" x14ac:dyDescent="0.25">
      <c r="A297" s="1" t="s">
        <v>588</v>
      </c>
      <c r="B297" s="2" t="s">
        <v>589</v>
      </c>
      <c r="C297" s="9">
        <v>42</v>
      </c>
      <c r="D297" s="13">
        <f t="shared" si="8"/>
        <v>31.5</v>
      </c>
      <c r="E297" s="13">
        <f t="shared" si="9"/>
        <v>44.099999999999994</v>
      </c>
    </row>
    <row r="298" spans="1:5" ht="45" x14ac:dyDescent="0.25">
      <c r="A298" s="1" t="s">
        <v>590</v>
      </c>
      <c r="B298" s="2" t="s">
        <v>591</v>
      </c>
      <c r="C298" s="9">
        <v>116</v>
      </c>
      <c r="D298" s="13">
        <f t="shared" si="8"/>
        <v>87</v>
      </c>
      <c r="E298" s="13">
        <f t="shared" si="9"/>
        <v>121.8</v>
      </c>
    </row>
    <row r="299" spans="1:5" ht="30" x14ac:dyDescent="0.25">
      <c r="A299" s="1" t="s">
        <v>592</v>
      </c>
      <c r="B299" s="2" t="s">
        <v>593</v>
      </c>
      <c r="C299" s="9">
        <v>73</v>
      </c>
      <c r="D299" s="13">
        <f t="shared" si="8"/>
        <v>54.75</v>
      </c>
      <c r="E299" s="13">
        <f t="shared" si="9"/>
        <v>76.649999999999991</v>
      </c>
    </row>
    <row r="300" spans="1:5" ht="30" x14ac:dyDescent="0.25">
      <c r="A300" s="1" t="s">
        <v>594</v>
      </c>
      <c r="B300" s="2" t="s">
        <v>595</v>
      </c>
      <c r="C300" s="9">
        <v>21</v>
      </c>
      <c r="D300" s="13">
        <f t="shared" si="8"/>
        <v>15.75</v>
      </c>
      <c r="E300" s="13">
        <f t="shared" si="9"/>
        <v>22.049999999999997</v>
      </c>
    </row>
    <row r="301" spans="1:5" ht="30" x14ac:dyDescent="0.25">
      <c r="A301" s="1" t="s">
        <v>596</v>
      </c>
      <c r="B301" s="2" t="s">
        <v>597</v>
      </c>
      <c r="C301" s="9">
        <v>25.43</v>
      </c>
      <c r="D301" s="13">
        <f t="shared" si="8"/>
        <v>19.072499999999998</v>
      </c>
      <c r="E301" s="13">
        <f t="shared" si="9"/>
        <v>26.701499999999996</v>
      </c>
    </row>
    <row r="302" spans="1:5" ht="30" x14ac:dyDescent="0.25">
      <c r="A302" s="1" t="s">
        <v>598</v>
      </c>
      <c r="B302" s="2" t="s">
        <v>599</v>
      </c>
      <c r="C302" s="9">
        <v>21</v>
      </c>
      <c r="D302" s="13">
        <f t="shared" si="8"/>
        <v>15.75</v>
      </c>
      <c r="E302" s="13">
        <f t="shared" si="9"/>
        <v>22.049999999999997</v>
      </c>
    </row>
    <row r="303" spans="1:5" ht="30" x14ac:dyDescent="0.25">
      <c r="A303" s="1" t="s">
        <v>600</v>
      </c>
      <c r="B303" s="2" t="s">
        <v>601</v>
      </c>
      <c r="C303" s="9">
        <v>29</v>
      </c>
      <c r="D303" s="13">
        <f t="shared" si="8"/>
        <v>21.75</v>
      </c>
      <c r="E303" s="13">
        <f t="shared" si="9"/>
        <v>30.45</v>
      </c>
    </row>
    <row r="304" spans="1:5" ht="30" x14ac:dyDescent="0.25">
      <c r="A304" s="1" t="s">
        <v>602</v>
      </c>
      <c r="B304" s="2" t="s">
        <v>603</v>
      </c>
      <c r="C304" s="9">
        <v>180</v>
      </c>
      <c r="D304" s="13">
        <f t="shared" si="8"/>
        <v>135</v>
      </c>
      <c r="E304" s="13">
        <f t="shared" si="9"/>
        <v>189</v>
      </c>
    </row>
    <row r="305" spans="1:5" ht="30" x14ac:dyDescent="0.25">
      <c r="A305" s="1" t="s">
        <v>604</v>
      </c>
      <c r="B305" s="2" t="s">
        <v>605</v>
      </c>
      <c r="C305" s="9">
        <v>96</v>
      </c>
      <c r="D305" s="13">
        <f t="shared" si="8"/>
        <v>72</v>
      </c>
      <c r="E305" s="13">
        <f t="shared" si="9"/>
        <v>100.8</v>
      </c>
    </row>
    <row r="306" spans="1:5" x14ac:dyDescent="0.25">
      <c r="A306" s="1" t="s">
        <v>606</v>
      </c>
      <c r="B306" s="2" t="s">
        <v>607</v>
      </c>
      <c r="C306" s="9">
        <v>62.4</v>
      </c>
      <c r="D306" s="13">
        <f t="shared" si="8"/>
        <v>46.8</v>
      </c>
      <c r="E306" s="13">
        <f t="shared" si="9"/>
        <v>65.52</v>
      </c>
    </row>
    <row r="307" spans="1:5" ht="30" x14ac:dyDescent="0.25">
      <c r="A307" s="1" t="s">
        <v>608</v>
      </c>
      <c r="B307" s="2" t="s">
        <v>609</v>
      </c>
      <c r="C307" s="9">
        <v>29</v>
      </c>
      <c r="D307" s="13">
        <f t="shared" si="8"/>
        <v>21.75</v>
      </c>
      <c r="E307" s="13">
        <f t="shared" si="9"/>
        <v>30.45</v>
      </c>
    </row>
    <row r="308" spans="1:5" ht="30" x14ac:dyDescent="0.25">
      <c r="A308" s="1" t="s">
        <v>610</v>
      </c>
      <c r="B308" s="2" t="s">
        <v>611</v>
      </c>
      <c r="C308" s="9">
        <v>271.60000000000002</v>
      </c>
      <c r="D308" s="13">
        <f t="shared" si="8"/>
        <v>203.70000000000002</v>
      </c>
      <c r="E308" s="13">
        <f t="shared" si="9"/>
        <v>285.18</v>
      </c>
    </row>
    <row r="309" spans="1:5" ht="30" x14ac:dyDescent="0.25">
      <c r="A309" s="1" t="s">
        <v>612</v>
      </c>
      <c r="B309" s="2" t="s">
        <v>613</v>
      </c>
      <c r="C309" s="9">
        <v>176</v>
      </c>
      <c r="D309" s="13">
        <f t="shared" si="8"/>
        <v>132</v>
      </c>
      <c r="E309" s="13">
        <f t="shared" si="9"/>
        <v>184.79999999999998</v>
      </c>
    </row>
    <row r="310" spans="1:5" ht="30" x14ac:dyDescent="0.25">
      <c r="A310" s="1" t="s">
        <v>614</v>
      </c>
      <c r="B310" s="2" t="s">
        <v>615</v>
      </c>
      <c r="C310" s="9">
        <v>282</v>
      </c>
      <c r="D310" s="13">
        <f t="shared" si="8"/>
        <v>211.5</v>
      </c>
      <c r="E310" s="13">
        <f t="shared" si="9"/>
        <v>296.09999999999997</v>
      </c>
    </row>
    <row r="311" spans="1:5" ht="30" x14ac:dyDescent="0.25">
      <c r="A311" s="1" t="s">
        <v>616</v>
      </c>
      <c r="B311" s="2" t="s">
        <v>617</v>
      </c>
      <c r="C311" s="9">
        <v>33</v>
      </c>
      <c r="D311" s="13">
        <f t="shared" si="8"/>
        <v>24.75</v>
      </c>
      <c r="E311" s="13">
        <f t="shared" si="9"/>
        <v>34.65</v>
      </c>
    </row>
    <row r="312" spans="1:5" ht="30" x14ac:dyDescent="0.25">
      <c r="A312" s="1" t="s">
        <v>618</v>
      </c>
      <c r="B312" s="2" t="s">
        <v>619</v>
      </c>
      <c r="C312" s="9">
        <v>152</v>
      </c>
      <c r="D312" s="13">
        <f t="shared" si="8"/>
        <v>114</v>
      </c>
      <c r="E312" s="13">
        <f t="shared" si="9"/>
        <v>159.6</v>
      </c>
    </row>
    <row r="313" spans="1:5" ht="30" x14ac:dyDescent="0.25">
      <c r="A313" s="1" t="s">
        <v>620</v>
      </c>
      <c r="B313" s="2" t="s">
        <v>621</v>
      </c>
      <c r="C313" s="9">
        <v>135</v>
      </c>
      <c r="D313" s="13">
        <f t="shared" si="8"/>
        <v>101.25</v>
      </c>
      <c r="E313" s="13">
        <f t="shared" si="9"/>
        <v>141.75</v>
      </c>
    </row>
    <row r="314" spans="1:5" ht="30" x14ac:dyDescent="0.25">
      <c r="A314" s="1" t="s">
        <v>622</v>
      </c>
      <c r="B314" s="2" t="s">
        <v>623</v>
      </c>
      <c r="C314" s="9">
        <v>65</v>
      </c>
      <c r="D314" s="13">
        <f t="shared" si="8"/>
        <v>48.75</v>
      </c>
      <c r="E314" s="13">
        <f t="shared" si="9"/>
        <v>68.25</v>
      </c>
    </row>
    <row r="315" spans="1:5" ht="30" x14ac:dyDescent="0.25">
      <c r="A315" s="1" t="s">
        <v>624</v>
      </c>
      <c r="B315" s="2" t="s">
        <v>625</v>
      </c>
      <c r="C315" s="9">
        <v>289</v>
      </c>
      <c r="D315" s="13">
        <f t="shared" si="8"/>
        <v>216.75</v>
      </c>
      <c r="E315" s="13">
        <f t="shared" si="9"/>
        <v>303.45</v>
      </c>
    </row>
    <row r="316" spans="1:5" ht="30" x14ac:dyDescent="0.25">
      <c r="A316" s="1" t="s">
        <v>626</v>
      </c>
      <c r="B316" s="2" t="s">
        <v>627</v>
      </c>
      <c r="C316" s="9">
        <v>92</v>
      </c>
      <c r="D316" s="13">
        <f t="shared" si="8"/>
        <v>69</v>
      </c>
      <c r="E316" s="13">
        <f t="shared" si="9"/>
        <v>96.6</v>
      </c>
    </row>
    <row r="317" spans="1:5" ht="30" x14ac:dyDescent="0.25">
      <c r="A317" s="1" t="s">
        <v>628</v>
      </c>
      <c r="B317" s="2" t="s">
        <v>629</v>
      </c>
      <c r="C317" s="9">
        <v>88</v>
      </c>
      <c r="D317" s="13">
        <f t="shared" si="8"/>
        <v>66</v>
      </c>
      <c r="E317" s="13">
        <f t="shared" si="9"/>
        <v>92.399999999999991</v>
      </c>
    </row>
    <row r="318" spans="1:5" ht="30" x14ac:dyDescent="0.25">
      <c r="A318" s="1" t="s">
        <v>630</v>
      </c>
      <c r="B318" s="2" t="s">
        <v>631</v>
      </c>
      <c r="C318" s="9">
        <v>48</v>
      </c>
      <c r="D318" s="13">
        <f t="shared" si="8"/>
        <v>36</v>
      </c>
      <c r="E318" s="13">
        <f t="shared" si="9"/>
        <v>50.4</v>
      </c>
    </row>
    <row r="319" spans="1:5" ht="30" x14ac:dyDescent="0.25">
      <c r="A319" s="1" t="s">
        <v>632</v>
      </c>
      <c r="B319" s="2" t="s">
        <v>633</v>
      </c>
      <c r="C319" s="9">
        <v>32.159999999999997</v>
      </c>
      <c r="D319" s="13">
        <f t="shared" si="8"/>
        <v>24.119999999999994</v>
      </c>
      <c r="E319" s="13">
        <f t="shared" si="9"/>
        <v>33.767999999999986</v>
      </c>
    </row>
    <row r="320" spans="1:5" ht="30" x14ac:dyDescent="0.25">
      <c r="A320" s="1" t="s">
        <v>634</v>
      </c>
      <c r="B320" s="2" t="s">
        <v>635</v>
      </c>
      <c r="C320" s="9">
        <v>61</v>
      </c>
      <c r="D320" s="13">
        <f t="shared" si="8"/>
        <v>45.75</v>
      </c>
      <c r="E320" s="13">
        <f t="shared" si="9"/>
        <v>64.05</v>
      </c>
    </row>
    <row r="321" spans="1:5" ht="30" x14ac:dyDescent="0.25">
      <c r="A321" s="1" t="s">
        <v>636</v>
      </c>
      <c r="B321" s="2" t="s">
        <v>637</v>
      </c>
      <c r="C321" s="9">
        <v>34</v>
      </c>
      <c r="D321" s="13">
        <f t="shared" si="8"/>
        <v>25.500000000000004</v>
      </c>
      <c r="E321" s="13">
        <f t="shared" si="9"/>
        <v>35.700000000000003</v>
      </c>
    </row>
    <row r="322" spans="1:5" ht="30" x14ac:dyDescent="0.25">
      <c r="A322" s="1" t="s">
        <v>638</v>
      </c>
      <c r="B322" s="2" t="s">
        <v>639</v>
      </c>
      <c r="C322" s="9">
        <v>31</v>
      </c>
      <c r="D322" s="13">
        <f t="shared" si="8"/>
        <v>23.25</v>
      </c>
      <c r="E322" s="13">
        <f t="shared" si="9"/>
        <v>32.549999999999997</v>
      </c>
    </row>
    <row r="323" spans="1:5" x14ac:dyDescent="0.25">
      <c r="A323" s="1" t="s">
        <v>640</v>
      </c>
      <c r="B323" s="2" t="s">
        <v>641</v>
      </c>
      <c r="C323" s="9">
        <v>90</v>
      </c>
      <c r="D323" s="13">
        <f t="shared" si="8"/>
        <v>67.5</v>
      </c>
      <c r="E323" s="13">
        <f t="shared" si="9"/>
        <v>94.5</v>
      </c>
    </row>
    <row r="324" spans="1:5" ht="30" x14ac:dyDescent="0.25">
      <c r="A324" s="1" t="s">
        <v>642</v>
      </c>
      <c r="B324" s="2" t="s">
        <v>643</v>
      </c>
      <c r="C324" s="9">
        <v>27</v>
      </c>
      <c r="D324" s="13">
        <f t="shared" ref="D324:D325" si="10">C324/100*75</f>
        <v>20.25</v>
      </c>
      <c r="E324" s="13">
        <f t="shared" ref="E324:E325" si="11">D324*1.4</f>
        <v>28.349999999999998</v>
      </c>
    </row>
    <row r="325" spans="1:5" ht="30" x14ac:dyDescent="0.25">
      <c r="A325" s="20" t="s">
        <v>644</v>
      </c>
      <c r="B325" s="21" t="s">
        <v>645</v>
      </c>
      <c r="C325" s="22">
        <v>51.96</v>
      </c>
      <c r="D325" s="13">
        <f t="shared" si="10"/>
        <v>38.970000000000006</v>
      </c>
      <c r="E325" s="13">
        <f t="shared" si="11"/>
        <v>54.558000000000007</v>
      </c>
    </row>
  </sheetData>
  <sheetProtection password="CF7A" sheet="1" objects="1" scenarios="1" formatCells="0" formatColumns="0" formatRows="0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2"/>
  <sheetViews>
    <sheetView workbookViewId="0">
      <selection activeCell="E11" sqref="E11"/>
    </sheetView>
  </sheetViews>
  <sheetFormatPr defaultRowHeight="15" x14ac:dyDescent="0.25"/>
  <cols>
    <col min="1" max="1" width="15.42578125" customWidth="1"/>
    <col min="2" max="2" width="52.42578125" customWidth="1"/>
    <col min="3" max="3" width="16.28515625" hidden="1" customWidth="1"/>
    <col min="4" max="4" width="0" style="8" hidden="1" customWidth="1"/>
    <col min="5" max="5" width="16.7109375" style="8" customWidth="1"/>
  </cols>
  <sheetData>
    <row r="1" spans="1:5" ht="40.5" customHeight="1" x14ac:dyDescent="0.25">
      <c r="A1" s="4"/>
      <c r="B1" s="5" t="s">
        <v>10663</v>
      </c>
      <c r="C1" s="4"/>
    </row>
    <row r="2" spans="1:5" ht="45.75" customHeight="1" x14ac:dyDescent="0.25">
      <c r="A2" s="24" t="s">
        <v>2785</v>
      </c>
      <c r="B2" s="24" t="s">
        <v>2786</v>
      </c>
      <c r="C2" s="24" t="s">
        <v>10661</v>
      </c>
      <c r="D2" s="31"/>
      <c r="E2" s="24" t="s">
        <v>10667</v>
      </c>
    </row>
    <row r="3" spans="1:5" x14ac:dyDescent="0.25">
      <c r="A3" s="27" t="s">
        <v>646</v>
      </c>
      <c r="B3" s="27"/>
      <c r="C3" s="28"/>
      <c r="D3" s="15">
        <v>-0.3</v>
      </c>
      <c r="E3" s="14"/>
    </row>
    <row r="4" spans="1:5" ht="30" x14ac:dyDescent="0.25">
      <c r="A4" s="29" t="s">
        <v>647</v>
      </c>
      <c r="B4" s="21" t="s">
        <v>648</v>
      </c>
      <c r="C4" s="30" t="s">
        <v>649</v>
      </c>
      <c r="D4" s="13"/>
      <c r="E4" s="13"/>
    </row>
    <row r="5" spans="1:5" ht="45" x14ac:dyDescent="0.25">
      <c r="A5" s="29" t="s">
        <v>650</v>
      </c>
      <c r="B5" s="21" t="s">
        <v>651</v>
      </c>
      <c r="C5" s="22">
        <v>51.08</v>
      </c>
      <c r="D5" s="13">
        <f>C5/100*70</f>
        <v>35.756</v>
      </c>
      <c r="E5" s="13">
        <f>D5*1.4</f>
        <v>50.058399999999999</v>
      </c>
    </row>
    <row r="6" spans="1:5" x14ac:dyDescent="0.25">
      <c r="A6" s="27" t="s">
        <v>652</v>
      </c>
      <c r="B6" s="27"/>
      <c r="C6" s="28"/>
      <c r="D6" s="13"/>
      <c r="E6" s="13"/>
    </row>
    <row r="7" spans="1:5" ht="30" x14ac:dyDescent="0.25">
      <c r="A7" s="1" t="s">
        <v>653</v>
      </c>
      <c r="B7" s="2" t="s">
        <v>654</v>
      </c>
      <c r="C7" s="9">
        <v>274</v>
      </c>
      <c r="D7" s="13">
        <f t="shared" ref="D7:D69" si="0">C7/100*70</f>
        <v>191.8</v>
      </c>
      <c r="E7" s="13">
        <f t="shared" ref="E7:E69" si="1">D7*1.4</f>
        <v>268.52</v>
      </c>
    </row>
    <row r="8" spans="1:5" ht="30" x14ac:dyDescent="0.25">
      <c r="A8" s="1" t="s">
        <v>655</v>
      </c>
      <c r="B8" s="2" t="s">
        <v>656</v>
      </c>
      <c r="C8" s="9">
        <v>152.65</v>
      </c>
      <c r="D8" s="13">
        <f t="shared" si="0"/>
        <v>106.855</v>
      </c>
      <c r="E8" s="13">
        <f t="shared" si="1"/>
        <v>149.59700000000001</v>
      </c>
    </row>
    <row r="9" spans="1:5" ht="30" x14ac:dyDescent="0.25">
      <c r="A9" s="1" t="s">
        <v>657</v>
      </c>
      <c r="B9" s="2" t="s">
        <v>658</v>
      </c>
      <c r="C9" s="9">
        <v>174.17</v>
      </c>
      <c r="D9" s="13">
        <f t="shared" si="0"/>
        <v>121.91899999999998</v>
      </c>
      <c r="E9" s="13">
        <f t="shared" si="1"/>
        <v>170.68659999999997</v>
      </c>
    </row>
    <row r="10" spans="1:5" ht="30" x14ac:dyDescent="0.25">
      <c r="A10" s="1" t="s">
        <v>659</v>
      </c>
      <c r="B10" s="2" t="s">
        <v>660</v>
      </c>
      <c r="C10" s="9">
        <v>98</v>
      </c>
      <c r="D10" s="13">
        <f t="shared" si="0"/>
        <v>68.599999999999994</v>
      </c>
      <c r="E10" s="13">
        <f t="shared" si="1"/>
        <v>96.039999999999992</v>
      </c>
    </row>
    <row r="11" spans="1:5" ht="30" x14ac:dyDescent="0.25">
      <c r="A11" s="1" t="s">
        <v>661</v>
      </c>
      <c r="B11" s="2" t="s">
        <v>662</v>
      </c>
      <c r="C11" s="9">
        <v>785</v>
      </c>
      <c r="D11" s="13">
        <f t="shared" si="0"/>
        <v>549.5</v>
      </c>
      <c r="E11" s="13">
        <f t="shared" si="1"/>
        <v>769.3</v>
      </c>
    </row>
    <row r="12" spans="1:5" ht="30" x14ac:dyDescent="0.25">
      <c r="A12" s="1" t="s">
        <v>663</v>
      </c>
      <c r="B12" s="2" t="s">
        <v>664</v>
      </c>
      <c r="C12" s="11">
        <v>3500</v>
      </c>
      <c r="D12" s="13">
        <f t="shared" si="0"/>
        <v>2450</v>
      </c>
      <c r="E12" s="13">
        <f t="shared" si="1"/>
        <v>3430</v>
      </c>
    </row>
    <row r="13" spans="1:5" ht="30" x14ac:dyDescent="0.25">
      <c r="A13" s="1" t="s">
        <v>665</v>
      </c>
      <c r="B13" s="2" t="s">
        <v>666</v>
      </c>
      <c r="C13" s="11">
        <v>3500</v>
      </c>
      <c r="D13" s="13">
        <f t="shared" si="0"/>
        <v>2450</v>
      </c>
      <c r="E13" s="13">
        <f t="shared" si="1"/>
        <v>3430</v>
      </c>
    </row>
    <row r="14" spans="1:5" ht="30" x14ac:dyDescent="0.25">
      <c r="A14" s="1" t="s">
        <v>667</v>
      </c>
      <c r="B14" s="2" t="s">
        <v>668</v>
      </c>
      <c r="C14" s="9">
        <v>98</v>
      </c>
      <c r="D14" s="13">
        <f t="shared" si="0"/>
        <v>68.599999999999994</v>
      </c>
      <c r="E14" s="13">
        <f t="shared" si="1"/>
        <v>96.039999999999992</v>
      </c>
    </row>
    <row r="15" spans="1:5" ht="30" x14ac:dyDescent="0.25">
      <c r="A15" s="1" t="s">
        <v>669</v>
      </c>
      <c r="B15" s="2" t="s">
        <v>670</v>
      </c>
      <c r="C15" s="9">
        <v>108</v>
      </c>
      <c r="D15" s="13">
        <f t="shared" si="0"/>
        <v>75.600000000000009</v>
      </c>
      <c r="E15" s="13">
        <f t="shared" si="1"/>
        <v>105.84</v>
      </c>
    </row>
    <row r="16" spans="1:5" ht="30" x14ac:dyDescent="0.25">
      <c r="A16" s="1" t="s">
        <v>671</v>
      </c>
      <c r="B16" s="2" t="s">
        <v>672</v>
      </c>
      <c r="C16" s="9">
        <v>77.63</v>
      </c>
      <c r="D16" s="13">
        <f t="shared" si="0"/>
        <v>54.341000000000001</v>
      </c>
      <c r="E16" s="13">
        <f t="shared" si="1"/>
        <v>76.077399999999997</v>
      </c>
    </row>
    <row r="17" spans="1:5" ht="45" x14ac:dyDescent="0.25">
      <c r="A17" s="1" t="s">
        <v>673</v>
      </c>
      <c r="B17" s="2" t="s">
        <v>674</v>
      </c>
      <c r="C17" s="9">
        <v>102.01</v>
      </c>
      <c r="D17" s="13">
        <f t="shared" si="0"/>
        <v>71.406999999999996</v>
      </c>
      <c r="E17" s="13">
        <f t="shared" si="1"/>
        <v>99.969799999999992</v>
      </c>
    </row>
    <row r="18" spans="1:5" ht="30" x14ac:dyDescent="0.25">
      <c r="A18" s="1" t="s">
        <v>675</v>
      </c>
      <c r="B18" s="2" t="s">
        <v>676</v>
      </c>
      <c r="C18" s="9">
        <v>109.93</v>
      </c>
      <c r="D18" s="13">
        <f t="shared" si="0"/>
        <v>76.951000000000008</v>
      </c>
      <c r="E18" s="13">
        <f t="shared" si="1"/>
        <v>107.73140000000001</v>
      </c>
    </row>
    <row r="19" spans="1:5" ht="30" x14ac:dyDescent="0.25">
      <c r="A19" s="1" t="s">
        <v>677</v>
      </c>
      <c r="B19" s="2" t="s">
        <v>678</v>
      </c>
      <c r="C19" s="9">
        <v>98.24</v>
      </c>
      <c r="D19" s="13">
        <f t="shared" si="0"/>
        <v>68.768000000000001</v>
      </c>
      <c r="E19" s="13">
        <f t="shared" si="1"/>
        <v>96.275199999999998</v>
      </c>
    </row>
    <row r="20" spans="1:5" ht="30" x14ac:dyDescent="0.25">
      <c r="A20" s="1" t="s">
        <v>679</v>
      </c>
      <c r="B20" s="2" t="s">
        <v>680</v>
      </c>
      <c r="C20" s="9">
        <v>86.57</v>
      </c>
      <c r="D20" s="13">
        <f t="shared" si="0"/>
        <v>60.598999999999997</v>
      </c>
      <c r="E20" s="13">
        <f t="shared" si="1"/>
        <v>84.838599999999985</v>
      </c>
    </row>
    <row r="21" spans="1:5" x14ac:dyDescent="0.25">
      <c r="A21" s="1" t="s">
        <v>681</v>
      </c>
      <c r="B21" s="2" t="s">
        <v>682</v>
      </c>
      <c r="C21" s="9">
        <v>284.39999999999998</v>
      </c>
      <c r="D21" s="13">
        <f t="shared" si="0"/>
        <v>199.07999999999998</v>
      </c>
      <c r="E21" s="13">
        <f t="shared" si="1"/>
        <v>278.71199999999993</v>
      </c>
    </row>
    <row r="22" spans="1:5" ht="45" x14ac:dyDescent="0.25">
      <c r="A22" s="1" t="s">
        <v>683</v>
      </c>
      <c r="B22" s="2" t="s">
        <v>684</v>
      </c>
      <c r="C22" s="9">
        <v>239.65</v>
      </c>
      <c r="D22" s="13">
        <f t="shared" si="0"/>
        <v>167.755</v>
      </c>
      <c r="E22" s="13">
        <f t="shared" si="1"/>
        <v>234.85699999999997</v>
      </c>
    </row>
    <row r="23" spans="1:5" ht="30" x14ac:dyDescent="0.25">
      <c r="A23" s="1" t="s">
        <v>685</v>
      </c>
      <c r="B23" s="2" t="s">
        <v>686</v>
      </c>
      <c r="C23" s="9">
        <v>175.89</v>
      </c>
      <c r="D23" s="13">
        <f t="shared" si="0"/>
        <v>123.12299999999999</v>
      </c>
      <c r="E23" s="13">
        <f t="shared" si="1"/>
        <v>172.37219999999996</v>
      </c>
    </row>
    <row r="24" spans="1:5" ht="45" x14ac:dyDescent="0.25">
      <c r="A24" s="1" t="s">
        <v>687</v>
      </c>
      <c r="B24" s="2" t="s">
        <v>688</v>
      </c>
      <c r="C24" s="9">
        <v>464.12</v>
      </c>
      <c r="D24" s="13">
        <f t="shared" si="0"/>
        <v>324.88400000000001</v>
      </c>
      <c r="E24" s="13">
        <f t="shared" si="1"/>
        <v>454.83760000000001</v>
      </c>
    </row>
    <row r="25" spans="1:5" ht="45" x14ac:dyDescent="0.25">
      <c r="A25" s="1" t="s">
        <v>689</v>
      </c>
      <c r="B25" s="2" t="s">
        <v>690</v>
      </c>
      <c r="C25" s="9">
        <v>438.02</v>
      </c>
      <c r="D25" s="13">
        <f t="shared" si="0"/>
        <v>306.61399999999998</v>
      </c>
      <c r="E25" s="13">
        <f t="shared" si="1"/>
        <v>429.25959999999992</v>
      </c>
    </row>
    <row r="26" spans="1:5" ht="45" x14ac:dyDescent="0.25">
      <c r="A26" s="1" t="s">
        <v>691</v>
      </c>
      <c r="B26" s="2" t="s">
        <v>692</v>
      </c>
      <c r="C26" s="9">
        <v>272.35000000000002</v>
      </c>
      <c r="D26" s="13">
        <f t="shared" si="0"/>
        <v>190.64500000000001</v>
      </c>
      <c r="E26" s="13">
        <f t="shared" si="1"/>
        <v>266.90300000000002</v>
      </c>
    </row>
    <row r="27" spans="1:5" ht="45" x14ac:dyDescent="0.25">
      <c r="A27" s="1" t="s">
        <v>693</v>
      </c>
      <c r="B27" s="2" t="s">
        <v>694</v>
      </c>
      <c r="C27" s="9">
        <v>199.73</v>
      </c>
      <c r="D27" s="13">
        <f t="shared" si="0"/>
        <v>139.81099999999998</v>
      </c>
      <c r="E27" s="13">
        <f t="shared" si="1"/>
        <v>195.73539999999997</v>
      </c>
    </row>
    <row r="28" spans="1:5" ht="30" x14ac:dyDescent="0.25">
      <c r="A28" s="1" t="s">
        <v>695</v>
      </c>
      <c r="B28" s="2" t="s">
        <v>696</v>
      </c>
      <c r="C28" s="9">
        <v>91.14</v>
      </c>
      <c r="D28" s="13">
        <f t="shared" si="0"/>
        <v>63.798000000000002</v>
      </c>
      <c r="E28" s="13">
        <f t="shared" si="1"/>
        <v>89.3172</v>
      </c>
    </row>
    <row r="29" spans="1:5" ht="30" x14ac:dyDescent="0.25">
      <c r="A29" s="1" t="s">
        <v>697</v>
      </c>
      <c r="B29" s="2" t="s">
        <v>698</v>
      </c>
      <c r="C29" s="9">
        <v>57.43</v>
      </c>
      <c r="D29" s="13">
        <f t="shared" si="0"/>
        <v>40.201000000000001</v>
      </c>
      <c r="E29" s="13">
        <f t="shared" si="1"/>
        <v>56.281399999999998</v>
      </c>
    </row>
    <row r="30" spans="1:5" ht="30" x14ac:dyDescent="0.25">
      <c r="A30" s="1" t="s">
        <v>699</v>
      </c>
      <c r="B30" s="2" t="s">
        <v>700</v>
      </c>
      <c r="C30" s="9">
        <v>288.24</v>
      </c>
      <c r="D30" s="13">
        <f t="shared" si="0"/>
        <v>201.768</v>
      </c>
      <c r="E30" s="13">
        <f t="shared" si="1"/>
        <v>282.47519999999997</v>
      </c>
    </row>
    <row r="31" spans="1:5" ht="30" x14ac:dyDescent="0.25">
      <c r="A31" s="1" t="s">
        <v>701</v>
      </c>
      <c r="B31" s="2" t="s">
        <v>702</v>
      </c>
      <c r="C31" s="9">
        <v>240.5</v>
      </c>
      <c r="D31" s="13">
        <f t="shared" si="0"/>
        <v>168.35</v>
      </c>
      <c r="E31" s="13">
        <f t="shared" si="1"/>
        <v>235.68999999999997</v>
      </c>
    </row>
    <row r="32" spans="1:5" ht="30" x14ac:dyDescent="0.25">
      <c r="A32" s="1" t="s">
        <v>703</v>
      </c>
      <c r="B32" s="2" t="s">
        <v>704</v>
      </c>
      <c r="C32" s="9">
        <v>49.81</v>
      </c>
      <c r="D32" s="13">
        <f t="shared" si="0"/>
        <v>34.867000000000004</v>
      </c>
      <c r="E32" s="13">
        <f t="shared" si="1"/>
        <v>48.813800000000001</v>
      </c>
    </row>
    <row r="33" spans="1:5" ht="30" x14ac:dyDescent="0.25">
      <c r="A33" s="1" t="s">
        <v>705</v>
      </c>
      <c r="B33" s="2" t="s">
        <v>706</v>
      </c>
      <c r="C33" s="9">
        <v>22.46</v>
      </c>
      <c r="D33" s="13">
        <f t="shared" si="0"/>
        <v>15.722000000000001</v>
      </c>
      <c r="E33" s="13">
        <f t="shared" si="1"/>
        <v>22.0108</v>
      </c>
    </row>
    <row r="34" spans="1:5" ht="30" x14ac:dyDescent="0.25">
      <c r="A34" s="1" t="s">
        <v>707</v>
      </c>
      <c r="B34" s="2" t="s">
        <v>708</v>
      </c>
      <c r="C34" s="9">
        <v>30.91</v>
      </c>
      <c r="D34" s="13">
        <f t="shared" si="0"/>
        <v>21.637</v>
      </c>
      <c r="E34" s="13">
        <f t="shared" si="1"/>
        <v>30.291799999999999</v>
      </c>
    </row>
    <row r="35" spans="1:5" ht="30" x14ac:dyDescent="0.25">
      <c r="A35" s="1" t="s">
        <v>709</v>
      </c>
      <c r="B35" s="2" t="s">
        <v>710</v>
      </c>
      <c r="C35" s="9">
        <v>65.040000000000006</v>
      </c>
      <c r="D35" s="13">
        <f t="shared" si="0"/>
        <v>45.528000000000006</v>
      </c>
      <c r="E35" s="13">
        <f t="shared" si="1"/>
        <v>63.739200000000004</v>
      </c>
    </row>
    <row r="36" spans="1:5" ht="30" x14ac:dyDescent="0.25">
      <c r="A36" s="1" t="s">
        <v>711</v>
      </c>
      <c r="B36" s="2" t="s">
        <v>712</v>
      </c>
      <c r="C36" s="9">
        <v>31.23</v>
      </c>
      <c r="D36" s="13">
        <f t="shared" si="0"/>
        <v>21.861000000000001</v>
      </c>
      <c r="E36" s="13">
        <f t="shared" si="1"/>
        <v>30.605399999999999</v>
      </c>
    </row>
    <row r="37" spans="1:5" ht="30" x14ac:dyDescent="0.25">
      <c r="A37" s="1" t="s">
        <v>713</v>
      </c>
      <c r="B37" s="2" t="s">
        <v>714</v>
      </c>
      <c r="C37" s="9">
        <v>25.41</v>
      </c>
      <c r="D37" s="13">
        <f t="shared" si="0"/>
        <v>17.786999999999999</v>
      </c>
      <c r="E37" s="13">
        <f t="shared" si="1"/>
        <v>24.901799999999998</v>
      </c>
    </row>
    <row r="38" spans="1:5" x14ac:dyDescent="0.25">
      <c r="A38" s="1" t="s">
        <v>715</v>
      </c>
      <c r="B38" s="2" t="s">
        <v>716</v>
      </c>
      <c r="C38" s="9">
        <v>29.54</v>
      </c>
      <c r="D38" s="13">
        <f t="shared" si="0"/>
        <v>20.678000000000001</v>
      </c>
      <c r="E38" s="13">
        <f t="shared" si="1"/>
        <v>28.949199999999998</v>
      </c>
    </row>
    <row r="39" spans="1:5" x14ac:dyDescent="0.25">
      <c r="A39" s="1" t="s">
        <v>717</v>
      </c>
      <c r="B39" s="2" t="s">
        <v>718</v>
      </c>
      <c r="C39" s="9">
        <v>59.19</v>
      </c>
      <c r="D39" s="13">
        <f t="shared" si="0"/>
        <v>41.433</v>
      </c>
      <c r="E39" s="13">
        <f t="shared" si="1"/>
        <v>58.006199999999993</v>
      </c>
    </row>
    <row r="40" spans="1:5" ht="30" x14ac:dyDescent="0.25">
      <c r="A40" s="1" t="s">
        <v>719</v>
      </c>
      <c r="B40" s="2" t="s">
        <v>720</v>
      </c>
      <c r="C40" s="9">
        <v>49.81</v>
      </c>
      <c r="D40" s="13">
        <f t="shared" si="0"/>
        <v>34.867000000000004</v>
      </c>
      <c r="E40" s="13">
        <f t="shared" si="1"/>
        <v>48.813800000000001</v>
      </c>
    </row>
    <row r="41" spans="1:5" ht="30" x14ac:dyDescent="0.25">
      <c r="A41" s="1" t="s">
        <v>721</v>
      </c>
      <c r="B41" s="2" t="s">
        <v>722</v>
      </c>
      <c r="C41" s="9">
        <v>421.25</v>
      </c>
      <c r="D41" s="13">
        <f t="shared" si="0"/>
        <v>294.875</v>
      </c>
      <c r="E41" s="13">
        <f t="shared" si="1"/>
        <v>412.82499999999999</v>
      </c>
    </row>
    <row r="42" spans="1:5" ht="30" x14ac:dyDescent="0.25">
      <c r="A42" s="1" t="s">
        <v>723</v>
      </c>
      <c r="B42" s="2" t="s">
        <v>724</v>
      </c>
      <c r="C42" s="9">
        <v>197.96</v>
      </c>
      <c r="D42" s="13">
        <f t="shared" si="0"/>
        <v>138.572</v>
      </c>
      <c r="E42" s="13">
        <f t="shared" si="1"/>
        <v>194.0008</v>
      </c>
    </row>
    <row r="43" spans="1:5" ht="30" x14ac:dyDescent="0.25">
      <c r="A43" s="1" t="s">
        <v>725</v>
      </c>
      <c r="B43" s="2" t="s">
        <v>726</v>
      </c>
      <c r="C43" s="9">
        <v>24.65</v>
      </c>
      <c r="D43" s="13">
        <f t="shared" si="0"/>
        <v>17.254999999999999</v>
      </c>
      <c r="E43" s="13">
        <f t="shared" si="1"/>
        <v>24.156999999999996</v>
      </c>
    </row>
    <row r="44" spans="1:5" ht="30" x14ac:dyDescent="0.25">
      <c r="A44" s="1" t="s">
        <v>727</v>
      </c>
      <c r="B44" s="2" t="s">
        <v>728</v>
      </c>
      <c r="C44" s="9">
        <v>42.57</v>
      </c>
      <c r="D44" s="13">
        <f t="shared" si="0"/>
        <v>29.799000000000003</v>
      </c>
      <c r="E44" s="13">
        <f t="shared" si="1"/>
        <v>41.718600000000002</v>
      </c>
    </row>
    <row r="45" spans="1:5" ht="30" x14ac:dyDescent="0.25">
      <c r="A45" s="1" t="s">
        <v>729</v>
      </c>
      <c r="B45" s="2" t="s">
        <v>730</v>
      </c>
      <c r="C45" s="9">
        <v>15.11</v>
      </c>
      <c r="D45" s="13">
        <f t="shared" si="0"/>
        <v>10.576999999999998</v>
      </c>
      <c r="E45" s="13">
        <f t="shared" si="1"/>
        <v>14.807799999999997</v>
      </c>
    </row>
    <row r="46" spans="1:5" ht="30" x14ac:dyDescent="0.25">
      <c r="A46" s="1" t="s">
        <v>731</v>
      </c>
      <c r="B46" s="2" t="s">
        <v>732</v>
      </c>
      <c r="C46" s="9">
        <v>133</v>
      </c>
      <c r="D46" s="13">
        <f t="shared" si="0"/>
        <v>93.100000000000009</v>
      </c>
      <c r="E46" s="13">
        <f t="shared" si="1"/>
        <v>130.34</v>
      </c>
    </row>
    <row r="47" spans="1:5" ht="30" x14ac:dyDescent="0.25">
      <c r="A47" s="1" t="s">
        <v>733</v>
      </c>
      <c r="B47" s="2" t="s">
        <v>734</v>
      </c>
      <c r="C47" s="9">
        <v>168.87</v>
      </c>
      <c r="D47" s="13">
        <f t="shared" si="0"/>
        <v>118.209</v>
      </c>
      <c r="E47" s="13">
        <f t="shared" si="1"/>
        <v>165.49259999999998</v>
      </c>
    </row>
    <row r="48" spans="1:5" ht="30" x14ac:dyDescent="0.25">
      <c r="A48" s="1" t="s">
        <v>735</v>
      </c>
      <c r="B48" s="2" t="s">
        <v>736</v>
      </c>
      <c r="C48" s="9">
        <v>46.87</v>
      </c>
      <c r="D48" s="13">
        <f t="shared" si="0"/>
        <v>32.808999999999997</v>
      </c>
      <c r="E48" s="13">
        <f t="shared" si="1"/>
        <v>45.932599999999994</v>
      </c>
    </row>
    <row r="49" spans="1:5" ht="30" x14ac:dyDescent="0.25">
      <c r="A49" s="1" t="s">
        <v>737</v>
      </c>
      <c r="B49" s="2" t="s">
        <v>738</v>
      </c>
      <c r="C49" s="9">
        <v>45.4</v>
      </c>
      <c r="D49" s="13">
        <f t="shared" si="0"/>
        <v>31.779999999999998</v>
      </c>
      <c r="E49" s="13">
        <f t="shared" si="1"/>
        <v>44.491999999999997</v>
      </c>
    </row>
    <row r="50" spans="1:5" x14ac:dyDescent="0.25">
      <c r="A50" s="1" t="s">
        <v>739</v>
      </c>
      <c r="B50" s="2" t="s">
        <v>740</v>
      </c>
      <c r="C50" s="9">
        <v>59.38</v>
      </c>
      <c r="D50" s="13">
        <f t="shared" si="0"/>
        <v>41.566000000000003</v>
      </c>
      <c r="E50" s="13">
        <f t="shared" si="1"/>
        <v>58.192399999999999</v>
      </c>
    </row>
    <row r="51" spans="1:5" ht="30" x14ac:dyDescent="0.25">
      <c r="A51" s="1" t="s">
        <v>741</v>
      </c>
      <c r="B51" s="2" t="s">
        <v>742</v>
      </c>
      <c r="C51" s="9">
        <v>81.47</v>
      </c>
      <c r="D51" s="13">
        <f t="shared" si="0"/>
        <v>57.028999999999996</v>
      </c>
      <c r="E51" s="13">
        <f t="shared" si="1"/>
        <v>79.840599999999995</v>
      </c>
    </row>
    <row r="52" spans="1:5" ht="30" x14ac:dyDescent="0.25">
      <c r="A52" s="1" t="s">
        <v>743</v>
      </c>
      <c r="B52" s="2" t="s">
        <v>744</v>
      </c>
      <c r="C52" s="9">
        <v>61.29</v>
      </c>
      <c r="D52" s="13">
        <f t="shared" si="0"/>
        <v>42.902999999999999</v>
      </c>
      <c r="E52" s="13">
        <f t="shared" si="1"/>
        <v>60.064199999999992</v>
      </c>
    </row>
    <row r="53" spans="1:5" ht="30" x14ac:dyDescent="0.25">
      <c r="A53" s="1" t="s">
        <v>745</v>
      </c>
      <c r="B53" s="2" t="s">
        <v>746</v>
      </c>
      <c r="C53" s="9">
        <v>943.65</v>
      </c>
      <c r="D53" s="13">
        <f t="shared" si="0"/>
        <v>660.55500000000006</v>
      </c>
      <c r="E53" s="13">
        <f t="shared" si="1"/>
        <v>924.77700000000004</v>
      </c>
    </row>
    <row r="54" spans="1:5" ht="30" x14ac:dyDescent="0.25">
      <c r="A54" s="1" t="s">
        <v>747</v>
      </c>
      <c r="B54" s="2" t="s">
        <v>748</v>
      </c>
      <c r="C54" s="9">
        <v>60.16</v>
      </c>
      <c r="D54" s="13">
        <f t="shared" si="0"/>
        <v>42.111999999999995</v>
      </c>
      <c r="E54" s="13">
        <f t="shared" si="1"/>
        <v>58.956799999999987</v>
      </c>
    </row>
    <row r="55" spans="1:5" ht="30" x14ac:dyDescent="0.25">
      <c r="A55" s="1" t="s">
        <v>749</v>
      </c>
      <c r="B55" s="2" t="s">
        <v>750</v>
      </c>
      <c r="C55" s="9">
        <v>36.33</v>
      </c>
      <c r="D55" s="13">
        <f t="shared" si="0"/>
        <v>25.430999999999997</v>
      </c>
      <c r="E55" s="13">
        <f t="shared" si="1"/>
        <v>35.603399999999993</v>
      </c>
    </row>
    <row r="56" spans="1:5" ht="30" x14ac:dyDescent="0.25">
      <c r="A56" s="1" t="s">
        <v>751</v>
      </c>
      <c r="B56" s="2" t="s">
        <v>752</v>
      </c>
      <c r="C56" s="9">
        <v>83.64</v>
      </c>
      <c r="D56" s="13">
        <f t="shared" si="0"/>
        <v>58.548000000000002</v>
      </c>
      <c r="E56" s="13">
        <f t="shared" si="1"/>
        <v>81.967199999999991</v>
      </c>
    </row>
    <row r="57" spans="1:5" ht="30" x14ac:dyDescent="0.25">
      <c r="A57" s="1" t="s">
        <v>753</v>
      </c>
      <c r="B57" s="2" t="s">
        <v>754</v>
      </c>
      <c r="C57" s="9">
        <v>71.64</v>
      </c>
      <c r="D57" s="13">
        <f t="shared" si="0"/>
        <v>50.148000000000003</v>
      </c>
      <c r="E57" s="13">
        <f t="shared" si="1"/>
        <v>70.2072</v>
      </c>
    </row>
    <row r="58" spans="1:5" ht="30" x14ac:dyDescent="0.25">
      <c r="A58" s="1" t="s">
        <v>755</v>
      </c>
      <c r="B58" s="2" t="s">
        <v>756</v>
      </c>
      <c r="C58" s="9">
        <v>26.69</v>
      </c>
      <c r="D58" s="13">
        <f t="shared" si="0"/>
        <v>18.683000000000003</v>
      </c>
      <c r="E58" s="13">
        <f t="shared" si="1"/>
        <v>26.156200000000002</v>
      </c>
    </row>
    <row r="59" spans="1:5" ht="30" x14ac:dyDescent="0.25">
      <c r="A59" s="1" t="s">
        <v>757</v>
      </c>
      <c r="B59" s="2" t="s">
        <v>758</v>
      </c>
      <c r="C59" s="9">
        <v>51.08</v>
      </c>
      <c r="D59" s="13">
        <f t="shared" si="0"/>
        <v>35.756</v>
      </c>
      <c r="E59" s="13">
        <f t="shared" si="1"/>
        <v>50.058399999999999</v>
      </c>
    </row>
    <row r="60" spans="1:5" x14ac:dyDescent="0.25">
      <c r="A60" s="1" t="s">
        <v>759</v>
      </c>
      <c r="B60" s="2" t="s">
        <v>760</v>
      </c>
      <c r="C60" s="9">
        <v>26.69</v>
      </c>
      <c r="D60" s="13">
        <f t="shared" si="0"/>
        <v>18.683000000000003</v>
      </c>
      <c r="E60" s="13">
        <f t="shared" si="1"/>
        <v>26.156200000000002</v>
      </c>
    </row>
    <row r="61" spans="1:5" ht="30" x14ac:dyDescent="0.25">
      <c r="A61" s="1" t="s">
        <v>761</v>
      </c>
      <c r="B61" s="2" t="s">
        <v>762</v>
      </c>
      <c r="C61" s="9">
        <v>35.75</v>
      </c>
      <c r="D61" s="13">
        <f t="shared" si="0"/>
        <v>25.024999999999999</v>
      </c>
      <c r="E61" s="13">
        <f t="shared" si="1"/>
        <v>35.034999999999997</v>
      </c>
    </row>
    <row r="62" spans="1:5" ht="30" x14ac:dyDescent="0.25">
      <c r="A62" s="1" t="s">
        <v>763</v>
      </c>
      <c r="B62" s="2" t="s">
        <v>764</v>
      </c>
      <c r="C62" s="9">
        <v>28.6</v>
      </c>
      <c r="D62" s="13">
        <f t="shared" si="0"/>
        <v>20.020000000000003</v>
      </c>
      <c r="E62" s="13">
        <f t="shared" si="1"/>
        <v>28.028000000000002</v>
      </c>
    </row>
    <row r="63" spans="1:5" ht="30" x14ac:dyDescent="0.25">
      <c r="A63" s="1" t="s">
        <v>765</v>
      </c>
      <c r="B63" s="2" t="s">
        <v>766</v>
      </c>
      <c r="C63" s="9">
        <v>49.45</v>
      </c>
      <c r="D63" s="13">
        <f t="shared" si="0"/>
        <v>34.615000000000002</v>
      </c>
      <c r="E63" s="13">
        <f t="shared" si="1"/>
        <v>48.460999999999999</v>
      </c>
    </row>
    <row r="64" spans="1:5" ht="30" x14ac:dyDescent="0.25">
      <c r="A64" s="1" t="s">
        <v>767</v>
      </c>
      <c r="B64" s="2" t="s">
        <v>768</v>
      </c>
      <c r="C64" s="9">
        <v>38.51</v>
      </c>
      <c r="D64" s="13">
        <f t="shared" si="0"/>
        <v>26.957000000000001</v>
      </c>
      <c r="E64" s="13">
        <f t="shared" si="1"/>
        <v>37.739799999999995</v>
      </c>
    </row>
    <row r="65" spans="1:5" ht="30" x14ac:dyDescent="0.25">
      <c r="A65" s="1" t="s">
        <v>769</v>
      </c>
      <c r="B65" s="2" t="s">
        <v>770</v>
      </c>
      <c r="C65" s="9">
        <v>65.930000000000007</v>
      </c>
      <c r="D65" s="13">
        <f t="shared" si="0"/>
        <v>46.15100000000001</v>
      </c>
      <c r="E65" s="13">
        <f t="shared" si="1"/>
        <v>64.611400000000017</v>
      </c>
    </row>
    <row r="66" spans="1:5" ht="30" x14ac:dyDescent="0.25">
      <c r="A66" s="1" t="s">
        <v>771</v>
      </c>
      <c r="B66" s="2" t="s">
        <v>772</v>
      </c>
      <c r="C66" s="9">
        <v>35.229999999999997</v>
      </c>
      <c r="D66" s="13">
        <f t="shared" si="0"/>
        <v>24.660999999999998</v>
      </c>
      <c r="E66" s="13">
        <f t="shared" si="1"/>
        <v>34.525399999999998</v>
      </c>
    </row>
    <row r="67" spans="1:5" ht="30" x14ac:dyDescent="0.25">
      <c r="A67" s="1" t="s">
        <v>773</v>
      </c>
      <c r="B67" s="2" t="s">
        <v>774</v>
      </c>
      <c r="C67" s="9">
        <v>19.8</v>
      </c>
      <c r="D67" s="13">
        <f t="shared" si="0"/>
        <v>13.860000000000001</v>
      </c>
      <c r="E67" s="13">
        <f t="shared" si="1"/>
        <v>19.404</v>
      </c>
    </row>
    <row r="68" spans="1:5" ht="30" x14ac:dyDescent="0.25">
      <c r="A68" s="1" t="s">
        <v>775</v>
      </c>
      <c r="B68" s="2" t="s">
        <v>776</v>
      </c>
      <c r="C68" s="9">
        <v>14.65</v>
      </c>
      <c r="D68" s="13">
        <f t="shared" si="0"/>
        <v>10.254999999999999</v>
      </c>
      <c r="E68" s="13">
        <f t="shared" si="1"/>
        <v>14.356999999999998</v>
      </c>
    </row>
    <row r="69" spans="1:5" ht="30" x14ac:dyDescent="0.25">
      <c r="A69" s="1" t="s">
        <v>777</v>
      </c>
      <c r="B69" s="2" t="s">
        <v>778</v>
      </c>
      <c r="C69" s="9">
        <v>37.46</v>
      </c>
      <c r="D69" s="13">
        <f t="shared" si="0"/>
        <v>26.221999999999998</v>
      </c>
      <c r="E69" s="13">
        <f t="shared" si="1"/>
        <v>36.710799999999992</v>
      </c>
    </row>
    <row r="70" spans="1:5" ht="30" x14ac:dyDescent="0.25">
      <c r="A70" s="1" t="s">
        <v>779</v>
      </c>
      <c r="B70" s="2" t="s">
        <v>780</v>
      </c>
      <c r="C70" s="9">
        <v>36.17</v>
      </c>
      <c r="D70" s="13">
        <f t="shared" ref="D70:D133" si="2">C70/100*70</f>
        <v>25.319000000000003</v>
      </c>
      <c r="E70" s="13">
        <f t="shared" ref="E70:E133" si="3">D70*1.4</f>
        <v>35.446600000000004</v>
      </c>
    </row>
    <row r="71" spans="1:5" ht="30" x14ac:dyDescent="0.25">
      <c r="A71" s="1" t="s">
        <v>781</v>
      </c>
      <c r="B71" s="2" t="s">
        <v>782</v>
      </c>
      <c r="C71" s="9">
        <v>39.729999999999997</v>
      </c>
      <c r="D71" s="13">
        <f t="shared" si="2"/>
        <v>27.811</v>
      </c>
      <c r="E71" s="13">
        <f t="shared" si="3"/>
        <v>38.935399999999994</v>
      </c>
    </row>
    <row r="72" spans="1:5" ht="30" x14ac:dyDescent="0.25">
      <c r="A72" s="1" t="s">
        <v>783</v>
      </c>
      <c r="B72" s="2" t="s">
        <v>784</v>
      </c>
      <c r="C72" s="9">
        <v>45.4</v>
      </c>
      <c r="D72" s="13">
        <f t="shared" si="2"/>
        <v>31.779999999999998</v>
      </c>
      <c r="E72" s="13">
        <f t="shared" si="3"/>
        <v>44.491999999999997</v>
      </c>
    </row>
    <row r="73" spans="1:5" ht="30" x14ac:dyDescent="0.25">
      <c r="A73" s="1" t="s">
        <v>785</v>
      </c>
      <c r="B73" s="2" t="s">
        <v>786</v>
      </c>
      <c r="C73" s="9">
        <v>261.01</v>
      </c>
      <c r="D73" s="13">
        <f t="shared" si="2"/>
        <v>182.70699999999999</v>
      </c>
      <c r="E73" s="13">
        <f t="shared" si="3"/>
        <v>255.78979999999999</v>
      </c>
    </row>
    <row r="74" spans="1:5" x14ac:dyDescent="0.25">
      <c r="A74" s="1" t="s">
        <v>787</v>
      </c>
      <c r="B74" s="2" t="s">
        <v>788</v>
      </c>
      <c r="C74" s="9">
        <v>166.03</v>
      </c>
      <c r="D74" s="13">
        <f t="shared" si="2"/>
        <v>116.221</v>
      </c>
      <c r="E74" s="13">
        <f t="shared" si="3"/>
        <v>162.70939999999999</v>
      </c>
    </row>
    <row r="75" spans="1:5" ht="30" x14ac:dyDescent="0.25">
      <c r="A75" s="1" t="s">
        <v>789</v>
      </c>
      <c r="B75" s="2" t="s">
        <v>790</v>
      </c>
      <c r="C75" s="9">
        <v>594.16</v>
      </c>
      <c r="D75" s="13">
        <f t="shared" si="2"/>
        <v>415.91199999999998</v>
      </c>
      <c r="E75" s="13">
        <f t="shared" si="3"/>
        <v>582.27679999999998</v>
      </c>
    </row>
    <row r="76" spans="1:5" ht="30" x14ac:dyDescent="0.25">
      <c r="A76" s="1" t="s">
        <v>791</v>
      </c>
      <c r="B76" s="2" t="s">
        <v>792</v>
      </c>
      <c r="C76" s="9">
        <v>149.80000000000001</v>
      </c>
      <c r="D76" s="13">
        <f t="shared" si="2"/>
        <v>104.86000000000001</v>
      </c>
      <c r="E76" s="13">
        <f t="shared" si="3"/>
        <v>146.804</v>
      </c>
    </row>
    <row r="77" spans="1:5" ht="30" x14ac:dyDescent="0.25">
      <c r="A77" s="1" t="s">
        <v>793</v>
      </c>
      <c r="B77" s="2" t="s">
        <v>794</v>
      </c>
      <c r="C77" s="9">
        <v>100.21</v>
      </c>
      <c r="D77" s="13">
        <f t="shared" si="2"/>
        <v>70.147000000000006</v>
      </c>
      <c r="E77" s="13">
        <f t="shared" si="3"/>
        <v>98.205799999999996</v>
      </c>
    </row>
    <row r="78" spans="1:5" ht="30" x14ac:dyDescent="0.25">
      <c r="A78" s="1" t="s">
        <v>795</v>
      </c>
      <c r="B78" s="2" t="s">
        <v>796</v>
      </c>
      <c r="C78" s="9">
        <v>226.33</v>
      </c>
      <c r="D78" s="13">
        <f t="shared" si="2"/>
        <v>158.43100000000001</v>
      </c>
      <c r="E78" s="13">
        <f t="shared" si="3"/>
        <v>221.80340000000001</v>
      </c>
    </row>
    <row r="79" spans="1:5" ht="30" x14ac:dyDescent="0.25">
      <c r="A79" s="1" t="s">
        <v>797</v>
      </c>
      <c r="B79" s="2" t="s">
        <v>798</v>
      </c>
      <c r="C79" s="9">
        <v>52.75</v>
      </c>
      <c r="D79" s="13">
        <f t="shared" si="2"/>
        <v>36.924999999999997</v>
      </c>
      <c r="E79" s="13">
        <f t="shared" si="3"/>
        <v>51.694999999999993</v>
      </c>
    </row>
    <row r="80" spans="1:5" ht="30" x14ac:dyDescent="0.25">
      <c r="A80" s="1" t="s">
        <v>799</v>
      </c>
      <c r="B80" s="2" t="s">
        <v>800</v>
      </c>
      <c r="C80" s="9">
        <v>31.78</v>
      </c>
      <c r="D80" s="13">
        <f t="shared" si="2"/>
        <v>22.246000000000002</v>
      </c>
      <c r="E80" s="13">
        <f t="shared" si="3"/>
        <v>31.144400000000001</v>
      </c>
    </row>
    <row r="81" spans="1:5" ht="30" x14ac:dyDescent="0.25">
      <c r="A81" s="1" t="s">
        <v>801</v>
      </c>
      <c r="B81" s="2" t="s">
        <v>802</v>
      </c>
      <c r="C81" s="9">
        <v>30.8</v>
      </c>
      <c r="D81" s="13">
        <f t="shared" si="2"/>
        <v>21.56</v>
      </c>
      <c r="E81" s="13">
        <f t="shared" si="3"/>
        <v>30.183999999999997</v>
      </c>
    </row>
    <row r="82" spans="1:5" ht="30" x14ac:dyDescent="0.25">
      <c r="A82" s="1" t="s">
        <v>803</v>
      </c>
      <c r="B82" s="2" t="s">
        <v>804</v>
      </c>
      <c r="C82" s="9">
        <v>56.75</v>
      </c>
      <c r="D82" s="13">
        <f t="shared" si="2"/>
        <v>39.725000000000001</v>
      </c>
      <c r="E82" s="13">
        <f t="shared" si="3"/>
        <v>55.615000000000002</v>
      </c>
    </row>
    <row r="83" spans="1:5" ht="30" x14ac:dyDescent="0.25">
      <c r="A83" s="1" t="s">
        <v>805</v>
      </c>
      <c r="B83" s="2" t="s">
        <v>806</v>
      </c>
      <c r="C83" s="9">
        <v>23.85</v>
      </c>
      <c r="D83" s="13">
        <f t="shared" si="2"/>
        <v>16.695</v>
      </c>
      <c r="E83" s="13">
        <f t="shared" si="3"/>
        <v>23.372999999999998</v>
      </c>
    </row>
    <row r="84" spans="1:5" ht="30" x14ac:dyDescent="0.25">
      <c r="A84" s="1" t="s">
        <v>807</v>
      </c>
      <c r="B84" s="2" t="s">
        <v>808</v>
      </c>
      <c r="C84" s="9">
        <v>47.68</v>
      </c>
      <c r="D84" s="13">
        <f t="shared" si="2"/>
        <v>33.375999999999998</v>
      </c>
      <c r="E84" s="13">
        <f t="shared" si="3"/>
        <v>46.726399999999991</v>
      </c>
    </row>
    <row r="85" spans="1:5" ht="30" x14ac:dyDescent="0.25">
      <c r="A85" s="1" t="s">
        <v>809</v>
      </c>
      <c r="B85" s="2" t="s">
        <v>810</v>
      </c>
      <c r="C85" s="9">
        <v>624.13</v>
      </c>
      <c r="D85" s="13">
        <f t="shared" si="2"/>
        <v>436.89099999999996</v>
      </c>
      <c r="E85" s="13">
        <f t="shared" si="3"/>
        <v>611.64739999999995</v>
      </c>
    </row>
    <row r="86" spans="1:5" ht="30" x14ac:dyDescent="0.25">
      <c r="A86" s="1" t="s">
        <v>811</v>
      </c>
      <c r="B86" s="2" t="s">
        <v>812</v>
      </c>
      <c r="C86" s="9">
        <v>28.6</v>
      </c>
      <c r="D86" s="13">
        <f t="shared" si="2"/>
        <v>20.020000000000003</v>
      </c>
      <c r="E86" s="13">
        <f t="shared" si="3"/>
        <v>28.028000000000002</v>
      </c>
    </row>
    <row r="87" spans="1:5" x14ac:dyDescent="0.25">
      <c r="A87" s="1" t="s">
        <v>813</v>
      </c>
      <c r="B87" s="2" t="s">
        <v>814</v>
      </c>
      <c r="C87" s="9">
        <v>39.729999999999997</v>
      </c>
      <c r="D87" s="13">
        <f t="shared" si="2"/>
        <v>27.811</v>
      </c>
      <c r="E87" s="13">
        <f t="shared" si="3"/>
        <v>38.935399999999994</v>
      </c>
    </row>
    <row r="88" spans="1:5" ht="30" x14ac:dyDescent="0.25">
      <c r="A88" s="1" t="s">
        <v>815</v>
      </c>
      <c r="B88" s="2" t="s">
        <v>816</v>
      </c>
      <c r="C88" s="9">
        <v>470.93</v>
      </c>
      <c r="D88" s="13">
        <f t="shared" si="2"/>
        <v>329.65100000000001</v>
      </c>
      <c r="E88" s="13">
        <f t="shared" si="3"/>
        <v>461.51139999999998</v>
      </c>
    </row>
    <row r="89" spans="1:5" ht="30" x14ac:dyDescent="0.25">
      <c r="A89" s="1" t="s">
        <v>817</v>
      </c>
      <c r="B89" s="2" t="s">
        <v>818</v>
      </c>
      <c r="C89" s="9">
        <v>119.16</v>
      </c>
      <c r="D89" s="13">
        <f t="shared" si="2"/>
        <v>83.412000000000006</v>
      </c>
      <c r="E89" s="13">
        <f t="shared" si="3"/>
        <v>116.77679999999999</v>
      </c>
    </row>
    <row r="90" spans="1:5" ht="30" x14ac:dyDescent="0.25">
      <c r="A90" s="1" t="s">
        <v>819</v>
      </c>
      <c r="B90" s="2" t="s">
        <v>820</v>
      </c>
      <c r="C90" s="9">
        <v>22.71</v>
      </c>
      <c r="D90" s="13">
        <f t="shared" si="2"/>
        <v>15.897</v>
      </c>
      <c r="E90" s="13">
        <f t="shared" si="3"/>
        <v>22.255800000000001</v>
      </c>
    </row>
    <row r="91" spans="1:5" ht="30" x14ac:dyDescent="0.25">
      <c r="A91" s="1" t="s">
        <v>821</v>
      </c>
      <c r="B91" s="2" t="s">
        <v>822</v>
      </c>
      <c r="C91" s="9">
        <v>153.01</v>
      </c>
      <c r="D91" s="13">
        <f t="shared" si="2"/>
        <v>107.107</v>
      </c>
      <c r="E91" s="13">
        <f t="shared" si="3"/>
        <v>149.94979999999998</v>
      </c>
    </row>
    <row r="92" spans="1:5" ht="30" x14ac:dyDescent="0.25">
      <c r="A92" s="1" t="s">
        <v>823</v>
      </c>
      <c r="B92" s="2" t="s">
        <v>824</v>
      </c>
      <c r="C92" s="9">
        <v>25.54</v>
      </c>
      <c r="D92" s="13">
        <f t="shared" si="2"/>
        <v>17.878</v>
      </c>
      <c r="E92" s="13">
        <f t="shared" si="3"/>
        <v>25.029199999999999</v>
      </c>
    </row>
    <row r="93" spans="1:5" ht="30" x14ac:dyDescent="0.25">
      <c r="A93" s="1" t="s">
        <v>825</v>
      </c>
      <c r="B93" s="2" t="s">
        <v>826</v>
      </c>
      <c r="C93" s="9">
        <v>38.590000000000003</v>
      </c>
      <c r="D93" s="13">
        <f t="shared" si="2"/>
        <v>27.013000000000002</v>
      </c>
      <c r="E93" s="13">
        <f t="shared" si="3"/>
        <v>37.818199999999997</v>
      </c>
    </row>
    <row r="94" spans="1:5" x14ac:dyDescent="0.25">
      <c r="A94" s="1" t="s">
        <v>827</v>
      </c>
      <c r="B94" s="2" t="s">
        <v>828</v>
      </c>
      <c r="C94" s="9">
        <v>25.92</v>
      </c>
      <c r="D94" s="13">
        <f t="shared" si="2"/>
        <v>18.144000000000002</v>
      </c>
      <c r="E94" s="13">
        <f t="shared" si="3"/>
        <v>25.401600000000002</v>
      </c>
    </row>
    <row r="95" spans="1:5" ht="30" x14ac:dyDescent="0.25">
      <c r="A95" s="1" t="s">
        <v>829</v>
      </c>
      <c r="B95" s="2" t="s">
        <v>830</v>
      </c>
      <c r="C95" s="9">
        <v>61.55</v>
      </c>
      <c r="D95" s="13">
        <f t="shared" si="2"/>
        <v>43.084999999999994</v>
      </c>
      <c r="E95" s="13">
        <f t="shared" si="3"/>
        <v>60.318999999999988</v>
      </c>
    </row>
    <row r="96" spans="1:5" ht="30" x14ac:dyDescent="0.25">
      <c r="A96" s="1" t="s">
        <v>831</v>
      </c>
      <c r="B96" s="2" t="s">
        <v>832</v>
      </c>
      <c r="C96" s="9">
        <v>35.19</v>
      </c>
      <c r="D96" s="13">
        <f t="shared" si="2"/>
        <v>24.632999999999999</v>
      </c>
      <c r="E96" s="13">
        <f t="shared" si="3"/>
        <v>34.486199999999997</v>
      </c>
    </row>
    <row r="97" spans="1:5" x14ac:dyDescent="0.25">
      <c r="A97" s="1" t="s">
        <v>833</v>
      </c>
      <c r="B97" s="2" t="s">
        <v>834</v>
      </c>
      <c r="C97" s="9">
        <v>41.21</v>
      </c>
      <c r="D97" s="13">
        <f t="shared" si="2"/>
        <v>28.847000000000001</v>
      </c>
      <c r="E97" s="13">
        <f t="shared" si="3"/>
        <v>40.385799999999996</v>
      </c>
    </row>
    <row r="98" spans="1:5" ht="30" x14ac:dyDescent="0.25">
      <c r="A98" s="1" t="s">
        <v>835</v>
      </c>
      <c r="B98" s="2" t="s">
        <v>836</v>
      </c>
      <c r="C98" s="9">
        <v>89.66</v>
      </c>
      <c r="D98" s="13">
        <f t="shared" si="2"/>
        <v>62.761999999999993</v>
      </c>
      <c r="E98" s="13">
        <f t="shared" si="3"/>
        <v>87.866799999999984</v>
      </c>
    </row>
    <row r="99" spans="1:5" ht="30" x14ac:dyDescent="0.25">
      <c r="A99" s="1" t="s">
        <v>837</v>
      </c>
      <c r="B99" s="2" t="s">
        <v>838</v>
      </c>
      <c r="C99" s="9">
        <v>23.85</v>
      </c>
      <c r="D99" s="13">
        <f t="shared" si="2"/>
        <v>16.695</v>
      </c>
      <c r="E99" s="13">
        <f t="shared" si="3"/>
        <v>23.372999999999998</v>
      </c>
    </row>
    <row r="100" spans="1:5" ht="30" x14ac:dyDescent="0.25">
      <c r="A100" s="1" t="s">
        <v>839</v>
      </c>
      <c r="B100" s="2" t="s">
        <v>840</v>
      </c>
      <c r="C100" s="9">
        <v>74.900000000000006</v>
      </c>
      <c r="D100" s="13">
        <f t="shared" si="2"/>
        <v>52.430000000000007</v>
      </c>
      <c r="E100" s="13">
        <f t="shared" si="3"/>
        <v>73.402000000000001</v>
      </c>
    </row>
    <row r="101" spans="1:5" ht="30" x14ac:dyDescent="0.25">
      <c r="A101" s="1" t="s">
        <v>841</v>
      </c>
      <c r="B101" s="2" t="s">
        <v>842</v>
      </c>
      <c r="C101" s="9">
        <v>29.68</v>
      </c>
      <c r="D101" s="13">
        <f t="shared" si="2"/>
        <v>20.776</v>
      </c>
      <c r="E101" s="13">
        <f t="shared" si="3"/>
        <v>29.086399999999998</v>
      </c>
    </row>
    <row r="102" spans="1:5" ht="30" x14ac:dyDescent="0.25">
      <c r="A102" s="1" t="s">
        <v>843</v>
      </c>
      <c r="B102" s="2" t="s">
        <v>844</v>
      </c>
      <c r="C102" s="9">
        <v>22.71</v>
      </c>
      <c r="D102" s="13">
        <f t="shared" si="2"/>
        <v>15.897</v>
      </c>
      <c r="E102" s="13">
        <f t="shared" si="3"/>
        <v>22.255800000000001</v>
      </c>
    </row>
    <row r="103" spans="1:5" ht="30" x14ac:dyDescent="0.25">
      <c r="A103" s="1" t="s">
        <v>845</v>
      </c>
      <c r="B103" s="2" t="s">
        <v>846</v>
      </c>
      <c r="C103" s="9">
        <v>48.39</v>
      </c>
      <c r="D103" s="13">
        <f t="shared" si="2"/>
        <v>33.872999999999998</v>
      </c>
      <c r="E103" s="13">
        <f t="shared" si="3"/>
        <v>47.422199999999997</v>
      </c>
    </row>
    <row r="104" spans="1:5" ht="30" x14ac:dyDescent="0.25">
      <c r="A104" s="1" t="s">
        <v>847</v>
      </c>
      <c r="B104" s="2" t="s">
        <v>848</v>
      </c>
      <c r="C104" s="9">
        <v>31.77</v>
      </c>
      <c r="D104" s="13">
        <f t="shared" si="2"/>
        <v>22.238999999999997</v>
      </c>
      <c r="E104" s="13">
        <f t="shared" si="3"/>
        <v>31.134599999999995</v>
      </c>
    </row>
    <row r="105" spans="1:5" ht="30" x14ac:dyDescent="0.25">
      <c r="A105" s="1" t="s">
        <v>849</v>
      </c>
      <c r="B105" s="2" t="s">
        <v>850</v>
      </c>
      <c r="C105" s="9">
        <v>209.95</v>
      </c>
      <c r="D105" s="13">
        <f t="shared" si="2"/>
        <v>146.965</v>
      </c>
      <c r="E105" s="13">
        <f t="shared" si="3"/>
        <v>205.751</v>
      </c>
    </row>
    <row r="106" spans="1:5" ht="30" x14ac:dyDescent="0.25">
      <c r="A106" s="1" t="s">
        <v>851</v>
      </c>
      <c r="B106" s="2" t="s">
        <v>852</v>
      </c>
      <c r="C106" s="9">
        <v>102.37</v>
      </c>
      <c r="D106" s="13">
        <f t="shared" si="2"/>
        <v>71.659000000000006</v>
      </c>
      <c r="E106" s="13">
        <f t="shared" si="3"/>
        <v>100.32260000000001</v>
      </c>
    </row>
    <row r="107" spans="1:5" ht="30" x14ac:dyDescent="0.25">
      <c r="A107" s="1" t="s">
        <v>853</v>
      </c>
      <c r="B107" s="2" t="s">
        <v>854</v>
      </c>
      <c r="C107" s="9">
        <v>38.700000000000003</v>
      </c>
      <c r="D107" s="13">
        <f t="shared" si="2"/>
        <v>27.09</v>
      </c>
      <c r="E107" s="13">
        <f t="shared" si="3"/>
        <v>37.925999999999995</v>
      </c>
    </row>
    <row r="108" spans="1:5" x14ac:dyDescent="0.25">
      <c r="A108" s="1" t="s">
        <v>855</v>
      </c>
      <c r="B108" s="2" t="s">
        <v>856</v>
      </c>
      <c r="C108" s="9">
        <v>70.33</v>
      </c>
      <c r="D108" s="13">
        <f t="shared" si="2"/>
        <v>49.231000000000002</v>
      </c>
      <c r="E108" s="13">
        <f t="shared" si="3"/>
        <v>68.923400000000001</v>
      </c>
    </row>
    <row r="109" spans="1:5" ht="30" x14ac:dyDescent="0.25">
      <c r="A109" s="1" t="s">
        <v>857</v>
      </c>
      <c r="B109" s="2" t="s">
        <v>858</v>
      </c>
      <c r="C109" s="9">
        <v>37.590000000000003</v>
      </c>
      <c r="D109" s="13">
        <f t="shared" si="2"/>
        <v>26.313000000000002</v>
      </c>
      <c r="E109" s="13">
        <f t="shared" si="3"/>
        <v>36.838200000000001</v>
      </c>
    </row>
    <row r="110" spans="1:5" ht="30" x14ac:dyDescent="0.25">
      <c r="A110" s="1" t="s">
        <v>859</v>
      </c>
      <c r="B110" s="2" t="s">
        <v>860</v>
      </c>
      <c r="C110" s="9">
        <v>84.64</v>
      </c>
      <c r="D110" s="13">
        <f t="shared" si="2"/>
        <v>59.248000000000005</v>
      </c>
      <c r="E110" s="13">
        <f t="shared" si="3"/>
        <v>82.947199999999995</v>
      </c>
    </row>
    <row r="111" spans="1:5" x14ac:dyDescent="0.25">
      <c r="A111" s="1" t="s">
        <v>861</v>
      </c>
      <c r="B111" s="2" t="s">
        <v>862</v>
      </c>
      <c r="C111" s="9">
        <v>68.099999999999994</v>
      </c>
      <c r="D111" s="13">
        <f t="shared" si="2"/>
        <v>47.669999999999995</v>
      </c>
      <c r="E111" s="13">
        <f t="shared" si="3"/>
        <v>66.737999999999985</v>
      </c>
    </row>
    <row r="112" spans="1:5" ht="30" x14ac:dyDescent="0.25">
      <c r="A112" s="1" t="s">
        <v>863</v>
      </c>
      <c r="B112" s="2" t="s">
        <v>864</v>
      </c>
      <c r="C112" s="9">
        <v>19.8</v>
      </c>
      <c r="D112" s="13">
        <f t="shared" si="2"/>
        <v>13.860000000000001</v>
      </c>
      <c r="E112" s="13">
        <f t="shared" si="3"/>
        <v>19.404</v>
      </c>
    </row>
    <row r="113" spans="1:5" ht="30" x14ac:dyDescent="0.25">
      <c r="A113" s="1" t="s">
        <v>865</v>
      </c>
      <c r="B113" s="2" t="s">
        <v>866</v>
      </c>
      <c r="C113" s="9">
        <v>55.62</v>
      </c>
      <c r="D113" s="13">
        <f t="shared" si="2"/>
        <v>38.934000000000005</v>
      </c>
      <c r="E113" s="13">
        <f t="shared" si="3"/>
        <v>54.507600000000004</v>
      </c>
    </row>
    <row r="114" spans="1:5" ht="30" x14ac:dyDescent="0.25">
      <c r="A114" s="1" t="s">
        <v>867</v>
      </c>
      <c r="B114" s="2" t="s">
        <v>868</v>
      </c>
      <c r="C114" s="9">
        <v>96.47</v>
      </c>
      <c r="D114" s="13">
        <f t="shared" si="2"/>
        <v>67.528999999999996</v>
      </c>
      <c r="E114" s="13">
        <f t="shared" si="3"/>
        <v>94.540599999999984</v>
      </c>
    </row>
    <row r="115" spans="1:5" ht="30" x14ac:dyDescent="0.25">
      <c r="A115" s="1" t="s">
        <v>869</v>
      </c>
      <c r="B115" s="2" t="s">
        <v>870</v>
      </c>
      <c r="C115" s="9">
        <v>18.62</v>
      </c>
      <c r="D115" s="13">
        <f t="shared" si="2"/>
        <v>13.034000000000001</v>
      </c>
      <c r="E115" s="13">
        <f t="shared" si="3"/>
        <v>18.247599999999998</v>
      </c>
    </row>
    <row r="116" spans="1:5" ht="30" x14ac:dyDescent="0.25">
      <c r="A116" s="1" t="s">
        <v>871</v>
      </c>
      <c r="B116" s="2" t="s">
        <v>872</v>
      </c>
      <c r="C116" s="9">
        <v>31.78</v>
      </c>
      <c r="D116" s="13">
        <f t="shared" si="2"/>
        <v>22.246000000000002</v>
      </c>
      <c r="E116" s="13">
        <f t="shared" si="3"/>
        <v>31.144400000000001</v>
      </c>
    </row>
    <row r="117" spans="1:5" ht="30" x14ac:dyDescent="0.25">
      <c r="A117" s="1" t="s">
        <v>873</v>
      </c>
      <c r="B117" s="2" t="s">
        <v>874</v>
      </c>
      <c r="C117" s="9">
        <v>72.63</v>
      </c>
      <c r="D117" s="13">
        <f t="shared" si="2"/>
        <v>50.840999999999994</v>
      </c>
      <c r="E117" s="13">
        <f t="shared" si="3"/>
        <v>71.177399999999992</v>
      </c>
    </row>
    <row r="118" spans="1:5" ht="30" x14ac:dyDescent="0.25">
      <c r="A118" s="1" t="s">
        <v>875</v>
      </c>
      <c r="B118" s="2" t="s">
        <v>876</v>
      </c>
      <c r="C118" s="9">
        <v>188.3</v>
      </c>
      <c r="D118" s="13">
        <f t="shared" si="2"/>
        <v>131.81</v>
      </c>
      <c r="E118" s="13">
        <f t="shared" si="3"/>
        <v>184.53399999999999</v>
      </c>
    </row>
    <row r="119" spans="1:5" ht="30" x14ac:dyDescent="0.25">
      <c r="A119" s="1" t="s">
        <v>877</v>
      </c>
      <c r="B119" s="2" t="s">
        <v>878</v>
      </c>
      <c r="C119" s="9">
        <v>52.75</v>
      </c>
      <c r="D119" s="13">
        <f t="shared" si="2"/>
        <v>36.924999999999997</v>
      </c>
      <c r="E119" s="13">
        <f t="shared" si="3"/>
        <v>51.694999999999993</v>
      </c>
    </row>
    <row r="120" spans="1:5" ht="30" x14ac:dyDescent="0.25">
      <c r="A120" s="1" t="s">
        <v>879</v>
      </c>
      <c r="B120" s="2" t="s">
        <v>880</v>
      </c>
      <c r="C120" s="9">
        <v>26.22</v>
      </c>
      <c r="D120" s="13">
        <f t="shared" si="2"/>
        <v>18.353999999999999</v>
      </c>
      <c r="E120" s="13">
        <f t="shared" si="3"/>
        <v>25.695599999999999</v>
      </c>
    </row>
    <row r="121" spans="1:5" ht="30" x14ac:dyDescent="0.25">
      <c r="A121" s="1" t="s">
        <v>881</v>
      </c>
      <c r="B121" s="2" t="s">
        <v>882</v>
      </c>
      <c r="C121" s="9">
        <v>62.21</v>
      </c>
      <c r="D121" s="13">
        <f t="shared" si="2"/>
        <v>43.546999999999997</v>
      </c>
      <c r="E121" s="13">
        <f t="shared" si="3"/>
        <v>60.965799999999994</v>
      </c>
    </row>
    <row r="122" spans="1:5" ht="30" x14ac:dyDescent="0.25">
      <c r="A122" s="1" t="s">
        <v>883</v>
      </c>
      <c r="B122" s="2" t="s">
        <v>884</v>
      </c>
      <c r="C122" s="9">
        <v>60.16</v>
      </c>
      <c r="D122" s="13">
        <f t="shared" si="2"/>
        <v>42.111999999999995</v>
      </c>
      <c r="E122" s="13">
        <f t="shared" si="3"/>
        <v>58.956799999999987</v>
      </c>
    </row>
    <row r="123" spans="1:5" ht="30" x14ac:dyDescent="0.25">
      <c r="A123" s="1" t="s">
        <v>885</v>
      </c>
      <c r="B123" s="2" t="s">
        <v>886</v>
      </c>
      <c r="C123" s="9">
        <v>161.88</v>
      </c>
      <c r="D123" s="13">
        <f t="shared" si="2"/>
        <v>113.316</v>
      </c>
      <c r="E123" s="13">
        <f t="shared" si="3"/>
        <v>158.64239999999998</v>
      </c>
    </row>
    <row r="124" spans="1:5" ht="30" x14ac:dyDescent="0.25">
      <c r="A124" s="1" t="s">
        <v>887</v>
      </c>
      <c r="B124" s="2" t="s">
        <v>888</v>
      </c>
      <c r="C124" s="9">
        <v>49.6</v>
      </c>
      <c r="D124" s="13">
        <f t="shared" si="2"/>
        <v>34.72</v>
      </c>
      <c r="E124" s="13">
        <f t="shared" si="3"/>
        <v>48.607999999999997</v>
      </c>
    </row>
    <row r="125" spans="1:5" ht="30" x14ac:dyDescent="0.25">
      <c r="A125" s="1" t="s">
        <v>889</v>
      </c>
      <c r="B125" s="2" t="s">
        <v>890</v>
      </c>
      <c r="C125" s="9">
        <v>46</v>
      </c>
      <c r="D125" s="13">
        <f t="shared" si="2"/>
        <v>32.200000000000003</v>
      </c>
      <c r="E125" s="13">
        <f t="shared" si="3"/>
        <v>45.08</v>
      </c>
    </row>
    <row r="126" spans="1:5" ht="30" x14ac:dyDescent="0.25">
      <c r="A126" s="1" t="s">
        <v>891</v>
      </c>
      <c r="B126" s="2" t="s">
        <v>892</v>
      </c>
      <c r="C126" s="9">
        <v>32.92</v>
      </c>
      <c r="D126" s="13">
        <f t="shared" si="2"/>
        <v>23.044</v>
      </c>
      <c r="E126" s="13">
        <f t="shared" si="3"/>
        <v>32.261600000000001</v>
      </c>
    </row>
    <row r="127" spans="1:5" ht="30" x14ac:dyDescent="0.25">
      <c r="A127" s="1" t="s">
        <v>893</v>
      </c>
      <c r="B127" s="2" t="s">
        <v>894</v>
      </c>
      <c r="C127" s="9">
        <v>44.51</v>
      </c>
      <c r="D127" s="13">
        <f t="shared" si="2"/>
        <v>31.157</v>
      </c>
      <c r="E127" s="13">
        <f t="shared" si="3"/>
        <v>43.619799999999998</v>
      </c>
    </row>
    <row r="128" spans="1:5" ht="30" x14ac:dyDescent="0.25">
      <c r="A128" s="1" t="s">
        <v>895</v>
      </c>
      <c r="B128" s="2" t="s">
        <v>896</v>
      </c>
      <c r="C128" s="9">
        <v>90.74</v>
      </c>
      <c r="D128" s="13">
        <f t="shared" si="2"/>
        <v>63.518000000000001</v>
      </c>
      <c r="E128" s="13">
        <f t="shared" si="3"/>
        <v>88.92519999999999</v>
      </c>
    </row>
    <row r="129" spans="1:5" ht="45" x14ac:dyDescent="0.25">
      <c r="A129" s="1" t="s">
        <v>897</v>
      </c>
      <c r="B129" s="2" t="s">
        <v>898</v>
      </c>
      <c r="C129" s="9">
        <v>81.67</v>
      </c>
      <c r="D129" s="13">
        <f t="shared" si="2"/>
        <v>57.168999999999997</v>
      </c>
      <c r="E129" s="13">
        <f t="shared" si="3"/>
        <v>80.036599999999993</v>
      </c>
    </row>
    <row r="130" spans="1:5" ht="30" x14ac:dyDescent="0.25">
      <c r="A130" s="1" t="s">
        <v>899</v>
      </c>
      <c r="B130" s="2" t="s">
        <v>900</v>
      </c>
      <c r="C130" s="9">
        <v>59.35</v>
      </c>
      <c r="D130" s="13">
        <f t="shared" si="2"/>
        <v>41.545000000000002</v>
      </c>
      <c r="E130" s="13">
        <f t="shared" si="3"/>
        <v>58.162999999999997</v>
      </c>
    </row>
    <row r="131" spans="1:5" ht="30" x14ac:dyDescent="0.25">
      <c r="A131" s="1" t="s">
        <v>901</v>
      </c>
      <c r="B131" s="2" t="s">
        <v>902</v>
      </c>
      <c r="C131" s="9">
        <v>448.2</v>
      </c>
      <c r="D131" s="13">
        <f t="shared" si="2"/>
        <v>313.74</v>
      </c>
      <c r="E131" s="13">
        <f t="shared" si="3"/>
        <v>439.23599999999999</v>
      </c>
    </row>
    <row r="132" spans="1:5" ht="30" x14ac:dyDescent="0.25">
      <c r="A132" s="1" t="s">
        <v>903</v>
      </c>
      <c r="B132" s="2" t="s">
        <v>904</v>
      </c>
      <c r="C132" s="9">
        <v>127.06</v>
      </c>
      <c r="D132" s="13">
        <f t="shared" si="2"/>
        <v>88.941999999999993</v>
      </c>
      <c r="E132" s="13">
        <f t="shared" si="3"/>
        <v>124.51879999999998</v>
      </c>
    </row>
    <row r="133" spans="1:5" ht="30" x14ac:dyDescent="0.25">
      <c r="A133" s="1" t="s">
        <v>905</v>
      </c>
      <c r="B133" s="2" t="s">
        <v>906</v>
      </c>
      <c r="C133" s="9">
        <v>124.83</v>
      </c>
      <c r="D133" s="13">
        <f t="shared" si="2"/>
        <v>87.381</v>
      </c>
      <c r="E133" s="13">
        <f t="shared" si="3"/>
        <v>122.3334</v>
      </c>
    </row>
    <row r="134" spans="1:5" ht="30" x14ac:dyDescent="0.25">
      <c r="A134" s="1" t="s">
        <v>907</v>
      </c>
      <c r="B134" s="2" t="s">
        <v>908</v>
      </c>
      <c r="C134" s="9">
        <v>62.42</v>
      </c>
      <c r="D134" s="13">
        <f t="shared" ref="D134:D197" si="4">C134/100*70</f>
        <v>43.693999999999996</v>
      </c>
      <c r="E134" s="13">
        <f t="shared" ref="E134:E197" si="5">D134*1.4</f>
        <v>61.171599999999991</v>
      </c>
    </row>
    <row r="135" spans="1:5" ht="30" x14ac:dyDescent="0.25">
      <c r="A135" s="1" t="s">
        <v>909</v>
      </c>
      <c r="B135" s="2" t="s">
        <v>910</v>
      </c>
      <c r="C135" s="9">
        <v>54.39</v>
      </c>
      <c r="D135" s="13">
        <f t="shared" si="4"/>
        <v>38.073</v>
      </c>
      <c r="E135" s="13">
        <f t="shared" si="5"/>
        <v>53.302199999999999</v>
      </c>
    </row>
    <row r="136" spans="1:5" x14ac:dyDescent="0.25">
      <c r="A136" s="1" t="s">
        <v>911</v>
      </c>
      <c r="B136" s="2" t="s">
        <v>912</v>
      </c>
      <c r="C136" s="9">
        <v>35.43</v>
      </c>
      <c r="D136" s="13">
        <f t="shared" si="4"/>
        <v>24.801000000000002</v>
      </c>
      <c r="E136" s="13">
        <f t="shared" si="5"/>
        <v>34.721400000000003</v>
      </c>
    </row>
    <row r="137" spans="1:5" ht="30" x14ac:dyDescent="0.25">
      <c r="A137" s="1" t="s">
        <v>913</v>
      </c>
      <c r="B137" s="2" t="s">
        <v>914</v>
      </c>
      <c r="C137" s="9">
        <v>51.08</v>
      </c>
      <c r="D137" s="13">
        <f t="shared" si="4"/>
        <v>35.756</v>
      </c>
      <c r="E137" s="13">
        <f t="shared" si="5"/>
        <v>50.058399999999999</v>
      </c>
    </row>
    <row r="138" spans="1:5" ht="30" x14ac:dyDescent="0.25">
      <c r="A138" s="1" t="s">
        <v>915</v>
      </c>
      <c r="B138" s="2" t="s">
        <v>916</v>
      </c>
      <c r="C138" s="9">
        <v>79.8</v>
      </c>
      <c r="D138" s="13">
        <f t="shared" si="4"/>
        <v>55.859999999999992</v>
      </c>
      <c r="E138" s="13">
        <f t="shared" si="5"/>
        <v>78.203999999999979</v>
      </c>
    </row>
    <row r="139" spans="1:5" ht="30" x14ac:dyDescent="0.25">
      <c r="A139" s="1" t="s">
        <v>917</v>
      </c>
      <c r="B139" s="2" t="s">
        <v>918</v>
      </c>
      <c r="C139" s="9">
        <v>48.39</v>
      </c>
      <c r="D139" s="13">
        <f t="shared" si="4"/>
        <v>33.872999999999998</v>
      </c>
      <c r="E139" s="13">
        <f t="shared" si="5"/>
        <v>47.422199999999997</v>
      </c>
    </row>
    <row r="140" spans="1:5" x14ac:dyDescent="0.25">
      <c r="A140" s="1" t="s">
        <v>919</v>
      </c>
      <c r="B140" s="2" t="s">
        <v>920</v>
      </c>
      <c r="C140" s="9">
        <v>43.98</v>
      </c>
      <c r="D140" s="13">
        <f t="shared" si="4"/>
        <v>30.785999999999998</v>
      </c>
      <c r="E140" s="13">
        <f t="shared" si="5"/>
        <v>43.100399999999993</v>
      </c>
    </row>
    <row r="141" spans="1:5" x14ac:dyDescent="0.25">
      <c r="A141" s="1" t="s">
        <v>921</v>
      </c>
      <c r="B141" s="2" t="s">
        <v>922</v>
      </c>
      <c r="C141" s="9">
        <v>25.84</v>
      </c>
      <c r="D141" s="13">
        <f t="shared" si="4"/>
        <v>18.088000000000001</v>
      </c>
      <c r="E141" s="13">
        <f t="shared" si="5"/>
        <v>25.3232</v>
      </c>
    </row>
    <row r="142" spans="1:5" ht="30" x14ac:dyDescent="0.25">
      <c r="A142" s="1" t="s">
        <v>923</v>
      </c>
      <c r="B142" s="2" t="s">
        <v>924</v>
      </c>
      <c r="C142" s="9">
        <v>48.39</v>
      </c>
      <c r="D142" s="13">
        <f t="shared" si="4"/>
        <v>33.872999999999998</v>
      </c>
      <c r="E142" s="13">
        <f t="shared" si="5"/>
        <v>47.422199999999997</v>
      </c>
    </row>
    <row r="143" spans="1:5" ht="30" x14ac:dyDescent="0.25">
      <c r="A143" s="1" t="s">
        <v>925</v>
      </c>
      <c r="B143" s="2" t="s">
        <v>926</v>
      </c>
      <c r="C143" s="9">
        <v>92.29</v>
      </c>
      <c r="D143" s="13">
        <f t="shared" si="4"/>
        <v>64.603000000000009</v>
      </c>
      <c r="E143" s="13">
        <f t="shared" si="5"/>
        <v>90.444200000000009</v>
      </c>
    </row>
    <row r="144" spans="1:5" ht="30" x14ac:dyDescent="0.25">
      <c r="A144" s="1" t="s">
        <v>927</v>
      </c>
      <c r="B144" s="2" t="s">
        <v>928</v>
      </c>
      <c r="C144" s="9">
        <v>167.01</v>
      </c>
      <c r="D144" s="13">
        <f t="shared" si="4"/>
        <v>116.907</v>
      </c>
      <c r="E144" s="13">
        <f t="shared" si="5"/>
        <v>163.66979999999998</v>
      </c>
    </row>
    <row r="145" spans="1:5" ht="30" x14ac:dyDescent="0.25">
      <c r="A145" s="1" t="s">
        <v>929</v>
      </c>
      <c r="B145" s="2" t="s">
        <v>930</v>
      </c>
      <c r="C145" s="9">
        <v>113.48</v>
      </c>
      <c r="D145" s="13">
        <f t="shared" si="4"/>
        <v>79.436000000000007</v>
      </c>
      <c r="E145" s="13">
        <f t="shared" si="5"/>
        <v>111.21040000000001</v>
      </c>
    </row>
    <row r="146" spans="1:5" ht="30" x14ac:dyDescent="0.25">
      <c r="A146" s="1" t="s">
        <v>931</v>
      </c>
      <c r="B146" s="2" t="s">
        <v>932</v>
      </c>
      <c r="C146" s="9">
        <v>56.14</v>
      </c>
      <c r="D146" s="13">
        <f t="shared" si="4"/>
        <v>39.298000000000002</v>
      </c>
      <c r="E146" s="13">
        <f t="shared" si="5"/>
        <v>55.017200000000003</v>
      </c>
    </row>
    <row r="147" spans="1:5" ht="30" x14ac:dyDescent="0.25">
      <c r="A147" s="1" t="s">
        <v>933</v>
      </c>
      <c r="B147" s="2" t="s">
        <v>934</v>
      </c>
      <c r="C147" s="9">
        <v>29.28</v>
      </c>
      <c r="D147" s="13">
        <f t="shared" si="4"/>
        <v>20.495999999999999</v>
      </c>
      <c r="E147" s="13">
        <f t="shared" si="5"/>
        <v>28.694399999999995</v>
      </c>
    </row>
    <row r="148" spans="1:5" ht="30" x14ac:dyDescent="0.25">
      <c r="A148" s="1" t="s">
        <v>935</v>
      </c>
      <c r="B148" s="2" t="s">
        <v>936</v>
      </c>
      <c r="C148" s="9">
        <v>21.57</v>
      </c>
      <c r="D148" s="13">
        <f t="shared" si="4"/>
        <v>15.099</v>
      </c>
      <c r="E148" s="13">
        <f t="shared" si="5"/>
        <v>21.1386</v>
      </c>
    </row>
    <row r="149" spans="1:5" ht="30" x14ac:dyDescent="0.25">
      <c r="A149" s="1" t="s">
        <v>937</v>
      </c>
      <c r="B149" s="2" t="s">
        <v>938</v>
      </c>
      <c r="C149" s="9">
        <v>41.14</v>
      </c>
      <c r="D149" s="13">
        <f t="shared" si="4"/>
        <v>28.797999999999998</v>
      </c>
      <c r="E149" s="13">
        <f t="shared" si="5"/>
        <v>40.317199999999993</v>
      </c>
    </row>
    <row r="150" spans="1:5" x14ac:dyDescent="0.25">
      <c r="A150" s="1" t="s">
        <v>939</v>
      </c>
      <c r="B150" s="2" t="s">
        <v>940</v>
      </c>
      <c r="C150" s="9">
        <v>55.15</v>
      </c>
      <c r="D150" s="13">
        <f t="shared" si="4"/>
        <v>38.604999999999997</v>
      </c>
      <c r="E150" s="13">
        <f t="shared" si="5"/>
        <v>54.04699999999999</v>
      </c>
    </row>
    <row r="151" spans="1:5" ht="30" x14ac:dyDescent="0.25">
      <c r="A151" s="1" t="s">
        <v>941</v>
      </c>
      <c r="B151" s="2" t="s">
        <v>942</v>
      </c>
      <c r="C151" s="9">
        <v>62.28</v>
      </c>
      <c r="D151" s="13">
        <f t="shared" si="4"/>
        <v>43.596000000000004</v>
      </c>
      <c r="E151" s="13">
        <f t="shared" si="5"/>
        <v>61.034399999999998</v>
      </c>
    </row>
    <row r="152" spans="1:5" ht="30" x14ac:dyDescent="0.25">
      <c r="A152" s="1" t="s">
        <v>943</v>
      </c>
      <c r="B152" s="2" t="s">
        <v>944</v>
      </c>
      <c r="C152" s="9">
        <v>150.15</v>
      </c>
      <c r="D152" s="13">
        <f t="shared" si="4"/>
        <v>105.105</v>
      </c>
      <c r="E152" s="13">
        <f t="shared" si="5"/>
        <v>147.14699999999999</v>
      </c>
    </row>
    <row r="153" spans="1:5" ht="30" x14ac:dyDescent="0.25">
      <c r="A153" s="1" t="s">
        <v>945</v>
      </c>
      <c r="B153" s="2" t="s">
        <v>946</v>
      </c>
      <c r="C153" s="9">
        <v>64.64</v>
      </c>
      <c r="D153" s="13">
        <f t="shared" si="4"/>
        <v>45.247999999999998</v>
      </c>
      <c r="E153" s="13">
        <f t="shared" si="5"/>
        <v>63.347199999999994</v>
      </c>
    </row>
    <row r="154" spans="1:5" ht="30" x14ac:dyDescent="0.25">
      <c r="A154" s="1" t="s">
        <v>947</v>
      </c>
      <c r="B154" s="2" t="s">
        <v>948</v>
      </c>
      <c r="C154" s="9">
        <v>142.29</v>
      </c>
      <c r="D154" s="13">
        <f t="shared" si="4"/>
        <v>99.602999999999994</v>
      </c>
      <c r="E154" s="13">
        <f t="shared" si="5"/>
        <v>139.4442</v>
      </c>
    </row>
    <row r="155" spans="1:5" ht="30" x14ac:dyDescent="0.25">
      <c r="A155" s="1" t="s">
        <v>949</v>
      </c>
      <c r="B155" s="2" t="s">
        <v>950</v>
      </c>
      <c r="C155" s="9">
        <v>66.19</v>
      </c>
      <c r="D155" s="13">
        <f t="shared" si="4"/>
        <v>46.332999999999998</v>
      </c>
      <c r="E155" s="13">
        <f t="shared" si="5"/>
        <v>64.866199999999992</v>
      </c>
    </row>
    <row r="156" spans="1:5" x14ac:dyDescent="0.25">
      <c r="A156" s="1" t="s">
        <v>951</v>
      </c>
      <c r="B156" s="2" t="s">
        <v>952</v>
      </c>
      <c r="C156" s="9">
        <v>201.86</v>
      </c>
      <c r="D156" s="13">
        <f t="shared" si="4"/>
        <v>141.30200000000002</v>
      </c>
      <c r="E156" s="13">
        <f t="shared" si="5"/>
        <v>197.82280000000003</v>
      </c>
    </row>
    <row r="157" spans="1:5" ht="30" x14ac:dyDescent="0.25">
      <c r="A157" s="1" t="s">
        <v>953</v>
      </c>
      <c r="B157" s="2" t="s">
        <v>954</v>
      </c>
      <c r="C157" s="9">
        <v>73.78</v>
      </c>
      <c r="D157" s="13">
        <f t="shared" si="4"/>
        <v>51.646000000000001</v>
      </c>
      <c r="E157" s="13">
        <f t="shared" si="5"/>
        <v>72.304400000000001</v>
      </c>
    </row>
    <row r="158" spans="1:5" ht="30" x14ac:dyDescent="0.25">
      <c r="A158" s="1" t="s">
        <v>955</v>
      </c>
      <c r="B158" s="2" t="s">
        <v>956</v>
      </c>
      <c r="C158" s="9">
        <v>34.020000000000003</v>
      </c>
      <c r="D158" s="13">
        <f t="shared" si="4"/>
        <v>23.814000000000004</v>
      </c>
      <c r="E158" s="13">
        <f t="shared" si="5"/>
        <v>33.339600000000004</v>
      </c>
    </row>
    <row r="159" spans="1:5" ht="30" x14ac:dyDescent="0.25">
      <c r="A159" s="1" t="s">
        <v>957</v>
      </c>
      <c r="B159" s="2" t="s">
        <v>958</v>
      </c>
      <c r="C159" s="9">
        <v>17.72</v>
      </c>
      <c r="D159" s="13">
        <f t="shared" si="4"/>
        <v>12.404</v>
      </c>
      <c r="E159" s="13">
        <f t="shared" si="5"/>
        <v>17.365599999999997</v>
      </c>
    </row>
    <row r="160" spans="1:5" ht="30" x14ac:dyDescent="0.25">
      <c r="A160" s="1" t="s">
        <v>959</v>
      </c>
      <c r="B160" s="2" t="s">
        <v>960</v>
      </c>
      <c r="C160" s="9">
        <v>376.74</v>
      </c>
      <c r="D160" s="13">
        <f t="shared" si="4"/>
        <v>263.71800000000002</v>
      </c>
      <c r="E160" s="13">
        <f t="shared" si="5"/>
        <v>369.20519999999999</v>
      </c>
    </row>
    <row r="161" spans="1:5" x14ac:dyDescent="0.25">
      <c r="A161" s="1" t="s">
        <v>961</v>
      </c>
      <c r="B161" s="2" t="s">
        <v>962</v>
      </c>
      <c r="C161" s="9">
        <v>45.8</v>
      </c>
      <c r="D161" s="13">
        <f t="shared" si="4"/>
        <v>32.059999999999995</v>
      </c>
      <c r="E161" s="13">
        <f t="shared" si="5"/>
        <v>44.883999999999993</v>
      </c>
    </row>
    <row r="162" spans="1:5" ht="30" x14ac:dyDescent="0.25">
      <c r="A162" s="1" t="s">
        <v>963</v>
      </c>
      <c r="B162" s="2" t="s">
        <v>964</v>
      </c>
      <c r="C162" s="9">
        <v>52.89</v>
      </c>
      <c r="D162" s="13">
        <f t="shared" si="4"/>
        <v>37.023000000000003</v>
      </c>
      <c r="E162" s="13">
        <f t="shared" si="5"/>
        <v>51.8322</v>
      </c>
    </row>
    <row r="163" spans="1:5" ht="30" x14ac:dyDescent="0.25">
      <c r="A163" s="1" t="s">
        <v>965</v>
      </c>
      <c r="B163" s="2" t="s">
        <v>966</v>
      </c>
      <c r="C163" s="9">
        <v>34.06</v>
      </c>
      <c r="D163" s="13">
        <f t="shared" si="4"/>
        <v>23.842000000000002</v>
      </c>
      <c r="E163" s="13">
        <f t="shared" si="5"/>
        <v>33.378799999999998</v>
      </c>
    </row>
    <row r="164" spans="1:5" ht="30" x14ac:dyDescent="0.25">
      <c r="A164" s="1" t="s">
        <v>967</v>
      </c>
      <c r="B164" s="2" t="s">
        <v>968</v>
      </c>
      <c r="C164" s="9">
        <v>95.24</v>
      </c>
      <c r="D164" s="13">
        <f t="shared" si="4"/>
        <v>66.667999999999992</v>
      </c>
      <c r="E164" s="13">
        <f t="shared" si="5"/>
        <v>93.335199999999986</v>
      </c>
    </row>
    <row r="165" spans="1:5" ht="45" x14ac:dyDescent="0.25">
      <c r="A165" s="1" t="s">
        <v>969</v>
      </c>
      <c r="B165" s="2" t="s">
        <v>970</v>
      </c>
      <c r="C165" s="9">
        <v>122.34</v>
      </c>
      <c r="D165" s="13">
        <f t="shared" si="4"/>
        <v>85.638000000000005</v>
      </c>
      <c r="E165" s="13">
        <f t="shared" si="5"/>
        <v>119.89319999999999</v>
      </c>
    </row>
    <row r="166" spans="1:5" ht="30" x14ac:dyDescent="0.25">
      <c r="A166" s="1" t="s">
        <v>971</v>
      </c>
      <c r="B166" s="2" t="s">
        <v>972</v>
      </c>
      <c r="C166" s="9">
        <v>11.46</v>
      </c>
      <c r="D166" s="13">
        <f t="shared" si="4"/>
        <v>8.0220000000000002</v>
      </c>
      <c r="E166" s="13">
        <f t="shared" si="5"/>
        <v>11.2308</v>
      </c>
    </row>
    <row r="167" spans="1:5" ht="30" x14ac:dyDescent="0.25">
      <c r="A167" s="1" t="s">
        <v>973</v>
      </c>
      <c r="B167" s="2" t="s">
        <v>974</v>
      </c>
      <c r="C167" s="9">
        <v>53.78</v>
      </c>
      <c r="D167" s="13">
        <f t="shared" si="4"/>
        <v>37.646000000000001</v>
      </c>
      <c r="E167" s="13">
        <f t="shared" si="5"/>
        <v>52.7044</v>
      </c>
    </row>
    <row r="168" spans="1:5" ht="30" x14ac:dyDescent="0.25">
      <c r="A168" s="1" t="s">
        <v>975</v>
      </c>
      <c r="B168" s="2" t="s">
        <v>976</v>
      </c>
      <c r="C168" s="9">
        <v>18.45</v>
      </c>
      <c r="D168" s="13">
        <f t="shared" si="4"/>
        <v>12.914999999999999</v>
      </c>
      <c r="E168" s="13">
        <f t="shared" si="5"/>
        <v>18.080999999999996</v>
      </c>
    </row>
    <row r="169" spans="1:5" ht="30" x14ac:dyDescent="0.25">
      <c r="A169" s="1" t="s">
        <v>977</v>
      </c>
      <c r="B169" s="2" t="s">
        <v>978</v>
      </c>
      <c r="C169" s="9">
        <v>158.55000000000001</v>
      </c>
      <c r="D169" s="13">
        <f t="shared" si="4"/>
        <v>110.98500000000001</v>
      </c>
      <c r="E169" s="13">
        <f t="shared" si="5"/>
        <v>155.37900000000002</v>
      </c>
    </row>
    <row r="170" spans="1:5" ht="30" x14ac:dyDescent="0.25">
      <c r="A170" s="1" t="s">
        <v>979</v>
      </c>
      <c r="B170" s="2" t="s">
        <v>980</v>
      </c>
      <c r="C170" s="9">
        <v>123.59</v>
      </c>
      <c r="D170" s="13">
        <f t="shared" si="4"/>
        <v>86.513000000000005</v>
      </c>
      <c r="E170" s="13">
        <f t="shared" si="5"/>
        <v>121.1182</v>
      </c>
    </row>
    <row r="171" spans="1:5" ht="30" x14ac:dyDescent="0.25">
      <c r="A171" s="1" t="s">
        <v>981</v>
      </c>
      <c r="B171" s="2" t="s">
        <v>982</v>
      </c>
      <c r="C171" s="9">
        <v>39.57</v>
      </c>
      <c r="D171" s="13">
        <f t="shared" si="4"/>
        <v>27.698999999999998</v>
      </c>
      <c r="E171" s="13">
        <f t="shared" si="5"/>
        <v>38.778599999999997</v>
      </c>
    </row>
    <row r="172" spans="1:5" ht="30" x14ac:dyDescent="0.25">
      <c r="A172" s="1" t="s">
        <v>983</v>
      </c>
      <c r="B172" s="2" t="s">
        <v>984</v>
      </c>
      <c r="C172" s="9">
        <v>17.61</v>
      </c>
      <c r="D172" s="13">
        <f t="shared" si="4"/>
        <v>12.327</v>
      </c>
      <c r="E172" s="13">
        <f t="shared" si="5"/>
        <v>17.2578</v>
      </c>
    </row>
    <row r="173" spans="1:5" ht="30" x14ac:dyDescent="0.25">
      <c r="A173" s="1" t="s">
        <v>985</v>
      </c>
      <c r="B173" s="2" t="s">
        <v>986</v>
      </c>
      <c r="C173" s="9">
        <v>34.54</v>
      </c>
      <c r="D173" s="13">
        <f t="shared" si="4"/>
        <v>24.177999999999997</v>
      </c>
      <c r="E173" s="13">
        <f t="shared" si="5"/>
        <v>33.849199999999996</v>
      </c>
    </row>
    <row r="174" spans="1:5" ht="30" x14ac:dyDescent="0.25">
      <c r="A174" s="1" t="s">
        <v>987</v>
      </c>
      <c r="B174" s="2" t="s">
        <v>988</v>
      </c>
      <c r="C174" s="9">
        <v>88</v>
      </c>
      <c r="D174" s="13">
        <f t="shared" si="4"/>
        <v>61.6</v>
      </c>
      <c r="E174" s="13">
        <f t="shared" si="5"/>
        <v>86.24</v>
      </c>
    </row>
    <row r="175" spans="1:5" ht="30" x14ac:dyDescent="0.25">
      <c r="A175" s="1" t="s">
        <v>989</v>
      </c>
      <c r="B175" s="2" t="s">
        <v>990</v>
      </c>
      <c r="C175" s="9">
        <v>21.5</v>
      </c>
      <c r="D175" s="13">
        <f t="shared" si="4"/>
        <v>15.049999999999999</v>
      </c>
      <c r="E175" s="13">
        <f t="shared" si="5"/>
        <v>21.069999999999997</v>
      </c>
    </row>
    <row r="176" spans="1:5" ht="30" x14ac:dyDescent="0.25">
      <c r="A176" s="1" t="s">
        <v>991</v>
      </c>
      <c r="B176" s="2" t="s">
        <v>992</v>
      </c>
      <c r="C176" s="9">
        <v>128.82</v>
      </c>
      <c r="D176" s="13">
        <f t="shared" si="4"/>
        <v>90.174000000000007</v>
      </c>
      <c r="E176" s="13">
        <f t="shared" si="5"/>
        <v>126.2436</v>
      </c>
    </row>
    <row r="177" spans="1:5" ht="30" x14ac:dyDescent="0.25">
      <c r="A177" s="1" t="s">
        <v>993</v>
      </c>
      <c r="B177" s="2" t="s">
        <v>994</v>
      </c>
      <c r="C177" s="9">
        <v>68.260000000000005</v>
      </c>
      <c r="D177" s="13">
        <f t="shared" si="4"/>
        <v>47.782000000000004</v>
      </c>
      <c r="E177" s="13">
        <f t="shared" si="5"/>
        <v>66.894800000000004</v>
      </c>
    </row>
    <row r="178" spans="1:5" ht="30" x14ac:dyDescent="0.25">
      <c r="A178" s="1" t="s">
        <v>995</v>
      </c>
      <c r="B178" s="2" t="s">
        <v>996</v>
      </c>
      <c r="C178" s="9">
        <v>26.22</v>
      </c>
      <c r="D178" s="13">
        <f t="shared" si="4"/>
        <v>18.353999999999999</v>
      </c>
      <c r="E178" s="13">
        <f t="shared" si="5"/>
        <v>25.695599999999999</v>
      </c>
    </row>
    <row r="179" spans="1:5" ht="30" x14ac:dyDescent="0.25">
      <c r="A179" s="1" t="s">
        <v>997</v>
      </c>
      <c r="B179" s="2" t="s">
        <v>998</v>
      </c>
      <c r="C179" s="9">
        <v>26.22</v>
      </c>
      <c r="D179" s="13">
        <f t="shared" si="4"/>
        <v>18.353999999999999</v>
      </c>
      <c r="E179" s="13">
        <f t="shared" si="5"/>
        <v>25.695599999999999</v>
      </c>
    </row>
    <row r="180" spans="1:5" ht="30" x14ac:dyDescent="0.25">
      <c r="A180" s="1" t="s">
        <v>999</v>
      </c>
      <c r="B180" s="2" t="s">
        <v>1000</v>
      </c>
      <c r="C180" s="9">
        <v>32.28</v>
      </c>
      <c r="D180" s="13">
        <f t="shared" si="4"/>
        <v>22.596000000000004</v>
      </c>
      <c r="E180" s="13">
        <f t="shared" si="5"/>
        <v>31.634400000000003</v>
      </c>
    </row>
    <row r="181" spans="1:5" ht="30" x14ac:dyDescent="0.25">
      <c r="A181" s="1" t="s">
        <v>1001</v>
      </c>
      <c r="B181" s="2" t="s">
        <v>1002</v>
      </c>
      <c r="C181" s="9">
        <v>26.22</v>
      </c>
      <c r="D181" s="13">
        <f t="shared" si="4"/>
        <v>18.353999999999999</v>
      </c>
      <c r="E181" s="13">
        <f t="shared" si="5"/>
        <v>25.695599999999999</v>
      </c>
    </row>
    <row r="182" spans="1:5" ht="30" x14ac:dyDescent="0.25">
      <c r="A182" s="1" t="s">
        <v>1003</v>
      </c>
      <c r="B182" s="2" t="s">
        <v>1004</v>
      </c>
      <c r="C182" s="9">
        <v>36.33</v>
      </c>
      <c r="D182" s="13">
        <f t="shared" si="4"/>
        <v>25.430999999999997</v>
      </c>
      <c r="E182" s="13">
        <f t="shared" si="5"/>
        <v>35.603399999999993</v>
      </c>
    </row>
    <row r="183" spans="1:5" ht="30" x14ac:dyDescent="0.25">
      <c r="A183" s="1" t="s">
        <v>1005</v>
      </c>
      <c r="B183" s="2" t="s">
        <v>1006</v>
      </c>
      <c r="C183" s="9">
        <v>26.22</v>
      </c>
      <c r="D183" s="13">
        <f t="shared" si="4"/>
        <v>18.353999999999999</v>
      </c>
      <c r="E183" s="13">
        <f t="shared" si="5"/>
        <v>25.695599999999999</v>
      </c>
    </row>
    <row r="184" spans="1:5" ht="30" x14ac:dyDescent="0.25">
      <c r="A184" s="1" t="s">
        <v>1007</v>
      </c>
      <c r="B184" s="2" t="s">
        <v>1008</v>
      </c>
      <c r="C184" s="9">
        <v>28.26</v>
      </c>
      <c r="D184" s="13">
        <f t="shared" si="4"/>
        <v>19.782</v>
      </c>
      <c r="E184" s="13">
        <f t="shared" si="5"/>
        <v>27.694799999999997</v>
      </c>
    </row>
    <row r="185" spans="1:5" ht="30" x14ac:dyDescent="0.25">
      <c r="A185" s="1" t="s">
        <v>1009</v>
      </c>
      <c r="B185" s="2" t="s">
        <v>1010</v>
      </c>
      <c r="C185" s="9">
        <v>22.19</v>
      </c>
      <c r="D185" s="13">
        <f t="shared" si="4"/>
        <v>15.533000000000001</v>
      </c>
      <c r="E185" s="13">
        <f t="shared" si="5"/>
        <v>21.746200000000002</v>
      </c>
    </row>
    <row r="186" spans="1:5" ht="30" x14ac:dyDescent="0.25">
      <c r="A186" s="1" t="s">
        <v>1011</v>
      </c>
      <c r="B186" s="2" t="s">
        <v>1012</v>
      </c>
      <c r="C186" s="9">
        <v>22.19</v>
      </c>
      <c r="D186" s="13">
        <f t="shared" si="4"/>
        <v>15.533000000000001</v>
      </c>
      <c r="E186" s="13">
        <f t="shared" si="5"/>
        <v>21.746200000000002</v>
      </c>
    </row>
    <row r="187" spans="1:5" ht="30" x14ac:dyDescent="0.25">
      <c r="A187" s="1" t="s">
        <v>1013</v>
      </c>
      <c r="B187" s="2" t="s">
        <v>1014</v>
      </c>
      <c r="C187" s="9">
        <v>22.19</v>
      </c>
      <c r="D187" s="13">
        <f t="shared" si="4"/>
        <v>15.533000000000001</v>
      </c>
      <c r="E187" s="13">
        <f t="shared" si="5"/>
        <v>21.746200000000002</v>
      </c>
    </row>
    <row r="188" spans="1:5" ht="30" x14ac:dyDescent="0.25">
      <c r="A188" s="1" t="s">
        <v>1015</v>
      </c>
      <c r="B188" s="2" t="s">
        <v>1016</v>
      </c>
      <c r="C188" s="9">
        <v>22.19</v>
      </c>
      <c r="D188" s="13">
        <f t="shared" si="4"/>
        <v>15.533000000000001</v>
      </c>
      <c r="E188" s="13">
        <f t="shared" si="5"/>
        <v>21.746200000000002</v>
      </c>
    </row>
    <row r="189" spans="1:5" ht="30" x14ac:dyDescent="0.25">
      <c r="A189" s="1" t="s">
        <v>1017</v>
      </c>
      <c r="B189" s="2" t="s">
        <v>1018</v>
      </c>
      <c r="C189" s="9">
        <v>54.39</v>
      </c>
      <c r="D189" s="13">
        <f t="shared" si="4"/>
        <v>38.073</v>
      </c>
      <c r="E189" s="13">
        <f t="shared" si="5"/>
        <v>53.302199999999999</v>
      </c>
    </row>
    <row r="190" spans="1:5" ht="30" x14ac:dyDescent="0.25">
      <c r="A190" s="1" t="s">
        <v>1019</v>
      </c>
      <c r="B190" s="2" t="s">
        <v>1020</v>
      </c>
      <c r="C190" s="9">
        <v>113.7</v>
      </c>
      <c r="D190" s="13">
        <f t="shared" si="4"/>
        <v>79.59</v>
      </c>
      <c r="E190" s="13">
        <f t="shared" si="5"/>
        <v>111.426</v>
      </c>
    </row>
    <row r="191" spans="1:5" x14ac:dyDescent="0.25">
      <c r="A191" s="1" t="s">
        <v>1021</v>
      </c>
      <c r="B191" s="2" t="s">
        <v>1022</v>
      </c>
      <c r="C191" s="9">
        <v>33.380000000000003</v>
      </c>
      <c r="D191" s="13">
        <f t="shared" si="4"/>
        <v>23.366000000000003</v>
      </c>
      <c r="E191" s="13">
        <f t="shared" si="5"/>
        <v>32.712400000000002</v>
      </c>
    </row>
    <row r="192" spans="1:5" x14ac:dyDescent="0.25">
      <c r="A192" s="1" t="s">
        <v>1023</v>
      </c>
      <c r="B192" s="2" t="s">
        <v>1024</v>
      </c>
      <c r="C192" s="9">
        <v>30.29</v>
      </c>
      <c r="D192" s="13">
        <f t="shared" si="4"/>
        <v>21.202999999999999</v>
      </c>
      <c r="E192" s="13">
        <f t="shared" si="5"/>
        <v>29.684199999999997</v>
      </c>
    </row>
    <row r="193" spans="1:5" ht="30" x14ac:dyDescent="0.25">
      <c r="A193" s="1" t="s">
        <v>1025</v>
      </c>
      <c r="B193" s="2" t="s">
        <v>1026</v>
      </c>
      <c r="C193" s="9">
        <v>149.80000000000001</v>
      </c>
      <c r="D193" s="13">
        <f t="shared" si="4"/>
        <v>104.86000000000001</v>
      </c>
      <c r="E193" s="13">
        <f t="shared" si="5"/>
        <v>146.804</v>
      </c>
    </row>
    <row r="194" spans="1:5" ht="30" x14ac:dyDescent="0.25">
      <c r="A194" s="1" t="s">
        <v>1027</v>
      </c>
      <c r="B194" s="2" t="s">
        <v>1028</v>
      </c>
      <c r="C194" s="9">
        <v>65.88</v>
      </c>
      <c r="D194" s="13">
        <f t="shared" si="4"/>
        <v>46.115999999999993</v>
      </c>
      <c r="E194" s="13">
        <f t="shared" si="5"/>
        <v>64.562399999999982</v>
      </c>
    </row>
    <row r="195" spans="1:5" ht="30" x14ac:dyDescent="0.25">
      <c r="A195" s="1" t="s">
        <v>1029</v>
      </c>
      <c r="B195" s="2" t="s">
        <v>1030</v>
      </c>
      <c r="C195" s="9">
        <v>71.45</v>
      </c>
      <c r="D195" s="13">
        <f t="shared" si="4"/>
        <v>50.015000000000001</v>
      </c>
      <c r="E195" s="13">
        <f t="shared" si="5"/>
        <v>70.021000000000001</v>
      </c>
    </row>
    <row r="196" spans="1:5" ht="30" x14ac:dyDescent="0.25">
      <c r="A196" s="1" t="s">
        <v>1031</v>
      </c>
      <c r="B196" s="2" t="s">
        <v>1032</v>
      </c>
      <c r="C196" s="9">
        <v>76.58</v>
      </c>
      <c r="D196" s="13">
        <f t="shared" si="4"/>
        <v>53.606000000000002</v>
      </c>
      <c r="E196" s="13">
        <f t="shared" si="5"/>
        <v>75.048400000000001</v>
      </c>
    </row>
    <row r="197" spans="1:5" ht="30" x14ac:dyDescent="0.25">
      <c r="A197" s="1" t="s">
        <v>1033</v>
      </c>
      <c r="B197" s="2" t="s">
        <v>1034</v>
      </c>
      <c r="C197" s="9">
        <v>325.68</v>
      </c>
      <c r="D197" s="13">
        <f t="shared" si="4"/>
        <v>227.976</v>
      </c>
      <c r="E197" s="13">
        <f t="shared" si="5"/>
        <v>319.16639999999995</v>
      </c>
    </row>
    <row r="198" spans="1:5" ht="30" x14ac:dyDescent="0.25">
      <c r="A198" s="1" t="s">
        <v>1035</v>
      </c>
      <c r="B198" s="2" t="s">
        <v>1036</v>
      </c>
      <c r="C198" s="9">
        <v>199.5</v>
      </c>
      <c r="D198" s="13">
        <f t="shared" ref="D198:D261" si="6">C198/100*70</f>
        <v>139.65</v>
      </c>
      <c r="E198" s="13">
        <f t="shared" ref="E198:E261" si="7">D198*1.4</f>
        <v>195.51</v>
      </c>
    </row>
    <row r="199" spans="1:5" ht="30" x14ac:dyDescent="0.25">
      <c r="A199" s="1" t="s">
        <v>1037</v>
      </c>
      <c r="B199" s="2" t="s">
        <v>1038</v>
      </c>
      <c r="C199" s="9">
        <v>87.5</v>
      </c>
      <c r="D199" s="13">
        <f t="shared" si="6"/>
        <v>61.25</v>
      </c>
      <c r="E199" s="13">
        <f t="shared" si="7"/>
        <v>85.75</v>
      </c>
    </row>
    <row r="200" spans="1:5" ht="30" x14ac:dyDescent="0.25">
      <c r="A200" s="1" t="s">
        <v>1039</v>
      </c>
      <c r="B200" s="2" t="s">
        <v>1040</v>
      </c>
      <c r="C200" s="9">
        <v>274.64999999999998</v>
      </c>
      <c r="D200" s="13">
        <f t="shared" si="6"/>
        <v>192.25499999999997</v>
      </c>
      <c r="E200" s="13">
        <f t="shared" si="7"/>
        <v>269.15699999999993</v>
      </c>
    </row>
    <row r="201" spans="1:5" ht="45" x14ac:dyDescent="0.25">
      <c r="A201" s="1" t="s">
        <v>1041</v>
      </c>
      <c r="B201" s="2" t="s">
        <v>1042</v>
      </c>
      <c r="C201" s="9">
        <v>63.71</v>
      </c>
      <c r="D201" s="13">
        <f t="shared" si="6"/>
        <v>44.597000000000001</v>
      </c>
      <c r="E201" s="13">
        <f t="shared" si="7"/>
        <v>62.4358</v>
      </c>
    </row>
    <row r="202" spans="1:5" ht="45" x14ac:dyDescent="0.25">
      <c r="A202" s="1" t="s">
        <v>1043</v>
      </c>
      <c r="B202" s="2" t="s">
        <v>1044</v>
      </c>
      <c r="C202" s="9">
        <v>218.18</v>
      </c>
      <c r="D202" s="13">
        <f t="shared" si="6"/>
        <v>152.726</v>
      </c>
      <c r="E202" s="13">
        <f t="shared" si="7"/>
        <v>213.81639999999999</v>
      </c>
    </row>
    <row r="203" spans="1:5" ht="30" x14ac:dyDescent="0.25">
      <c r="A203" s="1" t="s">
        <v>1045</v>
      </c>
      <c r="B203" s="2" t="s">
        <v>1046</v>
      </c>
      <c r="C203" s="9">
        <v>36.270000000000003</v>
      </c>
      <c r="D203" s="13">
        <f t="shared" si="6"/>
        <v>25.389000000000003</v>
      </c>
      <c r="E203" s="13">
        <f t="shared" si="7"/>
        <v>35.544600000000003</v>
      </c>
    </row>
    <row r="204" spans="1:5" ht="30" x14ac:dyDescent="0.25">
      <c r="A204" s="1" t="s">
        <v>1047</v>
      </c>
      <c r="B204" s="2" t="s">
        <v>1048</v>
      </c>
      <c r="C204" s="9">
        <v>36.270000000000003</v>
      </c>
      <c r="D204" s="13">
        <f t="shared" si="6"/>
        <v>25.389000000000003</v>
      </c>
      <c r="E204" s="13">
        <f t="shared" si="7"/>
        <v>35.544600000000003</v>
      </c>
    </row>
    <row r="205" spans="1:5" ht="30" x14ac:dyDescent="0.25">
      <c r="A205" s="1" t="s">
        <v>1049</v>
      </c>
      <c r="B205" s="2" t="s">
        <v>1050</v>
      </c>
      <c r="C205" s="9">
        <v>14.58</v>
      </c>
      <c r="D205" s="13">
        <f t="shared" si="6"/>
        <v>10.206000000000001</v>
      </c>
      <c r="E205" s="13">
        <f t="shared" si="7"/>
        <v>14.288400000000001</v>
      </c>
    </row>
    <row r="206" spans="1:5" ht="30" x14ac:dyDescent="0.25">
      <c r="A206" s="1" t="s">
        <v>1051</v>
      </c>
      <c r="B206" s="2" t="s">
        <v>1052</v>
      </c>
      <c r="C206" s="9">
        <v>42.87</v>
      </c>
      <c r="D206" s="13">
        <f t="shared" si="6"/>
        <v>30.008999999999997</v>
      </c>
      <c r="E206" s="13">
        <f t="shared" si="7"/>
        <v>42.012599999999992</v>
      </c>
    </row>
    <row r="207" spans="1:5" ht="30" x14ac:dyDescent="0.25">
      <c r="A207" s="1" t="s">
        <v>1053</v>
      </c>
      <c r="B207" s="2" t="s">
        <v>1054</v>
      </c>
      <c r="C207" s="9">
        <v>14.46</v>
      </c>
      <c r="D207" s="13">
        <f t="shared" si="6"/>
        <v>10.122</v>
      </c>
      <c r="E207" s="13">
        <f t="shared" si="7"/>
        <v>14.170799999999998</v>
      </c>
    </row>
    <row r="208" spans="1:5" ht="30" x14ac:dyDescent="0.25">
      <c r="A208" s="1" t="s">
        <v>1055</v>
      </c>
      <c r="B208" s="2" t="s">
        <v>1056</v>
      </c>
      <c r="C208" s="9">
        <v>39.57</v>
      </c>
      <c r="D208" s="13">
        <f t="shared" si="6"/>
        <v>27.698999999999998</v>
      </c>
      <c r="E208" s="13">
        <f t="shared" si="7"/>
        <v>38.778599999999997</v>
      </c>
    </row>
    <row r="209" spans="1:5" ht="30" x14ac:dyDescent="0.25">
      <c r="A209" s="1" t="s">
        <v>1057</v>
      </c>
      <c r="B209" s="2" t="s">
        <v>1058</v>
      </c>
      <c r="C209" s="9">
        <v>15.04</v>
      </c>
      <c r="D209" s="13">
        <f t="shared" si="6"/>
        <v>10.527999999999999</v>
      </c>
      <c r="E209" s="13">
        <f t="shared" si="7"/>
        <v>14.739199999999997</v>
      </c>
    </row>
    <row r="210" spans="1:5" ht="30" x14ac:dyDescent="0.25">
      <c r="A210" s="1" t="s">
        <v>1059</v>
      </c>
      <c r="B210" s="2" t="s">
        <v>1060</v>
      </c>
      <c r="C210" s="9">
        <v>15.04</v>
      </c>
      <c r="D210" s="13">
        <f t="shared" si="6"/>
        <v>10.527999999999999</v>
      </c>
      <c r="E210" s="13">
        <f t="shared" si="7"/>
        <v>14.739199999999997</v>
      </c>
    </row>
    <row r="211" spans="1:5" ht="30" x14ac:dyDescent="0.25">
      <c r="A211" s="1" t="s">
        <v>1061</v>
      </c>
      <c r="B211" s="2" t="s">
        <v>1062</v>
      </c>
      <c r="C211" s="9">
        <v>15.66</v>
      </c>
      <c r="D211" s="13">
        <f t="shared" si="6"/>
        <v>10.962</v>
      </c>
      <c r="E211" s="13">
        <f t="shared" si="7"/>
        <v>15.346799999999998</v>
      </c>
    </row>
    <row r="212" spans="1:5" ht="30" x14ac:dyDescent="0.25">
      <c r="A212" s="1" t="s">
        <v>1063</v>
      </c>
      <c r="B212" s="2" t="s">
        <v>1064</v>
      </c>
      <c r="C212" s="9">
        <v>36.270000000000003</v>
      </c>
      <c r="D212" s="13">
        <f t="shared" si="6"/>
        <v>25.389000000000003</v>
      </c>
      <c r="E212" s="13">
        <f t="shared" si="7"/>
        <v>35.544600000000003</v>
      </c>
    </row>
    <row r="213" spans="1:5" ht="30" x14ac:dyDescent="0.25">
      <c r="A213" s="1" t="s">
        <v>1065</v>
      </c>
      <c r="B213" s="2" t="s">
        <v>1066</v>
      </c>
      <c r="C213" s="9">
        <v>14.61</v>
      </c>
      <c r="D213" s="13">
        <f t="shared" si="6"/>
        <v>10.227</v>
      </c>
      <c r="E213" s="13">
        <f t="shared" si="7"/>
        <v>14.3178</v>
      </c>
    </row>
    <row r="214" spans="1:5" ht="30" x14ac:dyDescent="0.25">
      <c r="A214" s="1" t="s">
        <v>1067</v>
      </c>
      <c r="B214" s="2" t="s">
        <v>1068</v>
      </c>
      <c r="C214" s="9">
        <v>38.26</v>
      </c>
      <c r="D214" s="13">
        <f t="shared" si="6"/>
        <v>26.782</v>
      </c>
      <c r="E214" s="13">
        <f t="shared" si="7"/>
        <v>37.494799999999998</v>
      </c>
    </row>
    <row r="215" spans="1:5" ht="30" x14ac:dyDescent="0.25">
      <c r="A215" s="1" t="s">
        <v>1069</v>
      </c>
      <c r="B215" s="2" t="s">
        <v>1070</v>
      </c>
      <c r="C215" s="9">
        <v>32.979999999999997</v>
      </c>
      <c r="D215" s="13">
        <f t="shared" si="6"/>
        <v>23.085999999999999</v>
      </c>
      <c r="E215" s="13">
        <f t="shared" si="7"/>
        <v>32.320399999999999</v>
      </c>
    </row>
    <row r="216" spans="1:5" ht="30" x14ac:dyDescent="0.25">
      <c r="A216" s="1" t="s">
        <v>1071</v>
      </c>
      <c r="B216" s="2" t="s">
        <v>1072</v>
      </c>
      <c r="C216" s="9">
        <v>15.04</v>
      </c>
      <c r="D216" s="13">
        <f t="shared" si="6"/>
        <v>10.527999999999999</v>
      </c>
      <c r="E216" s="13">
        <f t="shared" si="7"/>
        <v>14.739199999999997</v>
      </c>
    </row>
    <row r="217" spans="1:5" ht="30" x14ac:dyDescent="0.25">
      <c r="A217" s="1" t="s">
        <v>1073</v>
      </c>
      <c r="B217" s="2" t="s">
        <v>1074</v>
      </c>
      <c r="C217" s="9">
        <v>39.57</v>
      </c>
      <c r="D217" s="13">
        <f t="shared" si="6"/>
        <v>27.698999999999998</v>
      </c>
      <c r="E217" s="13">
        <f t="shared" si="7"/>
        <v>38.778599999999997</v>
      </c>
    </row>
    <row r="218" spans="1:5" ht="30" x14ac:dyDescent="0.25">
      <c r="A218" s="1" t="s">
        <v>1075</v>
      </c>
      <c r="B218" s="2" t="s">
        <v>1076</v>
      </c>
      <c r="C218" s="9">
        <v>15.04</v>
      </c>
      <c r="D218" s="13">
        <f t="shared" si="6"/>
        <v>10.527999999999999</v>
      </c>
      <c r="E218" s="13">
        <f t="shared" si="7"/>
        <v>14.739199999999997</v>
      </c>
    </row>
    <row r="219" spans="1:5" ht="30" x14ac:dyDescent="0.25">
      <c r="A219" s="1" t="s">
        <v>1077</v>
      </c>
      <c r="B219" s="2" t="s">
        <v>1078</v>
      </c>
      <c r="C219" s="9">
        <v>32.979999999999997</v>
      </c>
      <c r="D219" s="13">
        <f t="shared" si="6"/>
        <v>23.085999999999999</v>
      </c>
      <c r="E219" s="13">
        <f t="shared" si="7"/>
        <v>32.320399999999999</v>
      </c>
    </row>
    <row r="220" spans="1:5" ht="30" x14ac:dyDescent="0.25">
      <c r="A220" s="1" t="s">
        <v>1079</v>
      </c>
      <c r="B220" s="2" t="s">
        <v>1080</v>
      </c>
      <c r="C220" s="9">
        <v>35.19</v>
      </c>
      <c r="D220" s="13">
        <f t="shared" si="6"/>
        <v>24.632999999999999</v>
      </c>
      <c r="E220" s="13">
        <f t="shared" si="7"/>
        <v>34.486199999999997</v>
      </c>
    </row>
    <row r="221" spans="1:5" ht="30" x14ac:dyDescent="0.25">
      <c r="A221" s="1" t="s">
        <v>1081</v>
      </c>
      <c r="B221" s="2" t="s">
        <v>1082</v>
      </c>
      <c r="C221" s="9">
        <v>29.52</v>
      </c>
      <c r="D221" s="13">
        <f t="shared" si="6"/>
        <v>20.664000000000001</v>
      </c>
      <c r="E221" s="13">
        <f t="shared" si="7"/>
        <v>28.929600000000001</v>
      </c>
    </row>
    <row r="222" spans="1:5" ht="30" x14ac:dyDescent="0.25">
      <c r="A222" s="1" t="s">
        <v>1083</v>
      </c>
      <c r="B222" s="2" t="s">
        <v>1084</v>
      </c>
      <c r="C222" s="9">
        <v>32.979999999999997</v>
      </c>
      <c r="D222" s="13">
        <f t="shared" si="6"/>
        <v>23.085999999999999</v>
      </c>
      <c r="E222" s="13">
        <f t="shared" si="7"/>
        <v>32.320399999999999</v>
      </c>
    </row>
    <row r="223" spans="1:5" ht="30" x14ac:dyDescent="0.25">
      <c r="A223" s="1" t="s">
        <v>1085</v>
      </c>
      <c r="B223" s="2" t="s">
        <v>1086</v>
      </c>
      <c r="C223" s="9">
        <v>115.36</v>
      </c>
      <c r="D223" s="13">
        <f t="shared" si="6"/>
        <v>80.751999999999995</v>
      </c>
      <c r="E223" s="13">
        <f t="shared" si="7"/>
        <v>113.05279999999999</v>
      </c>
    </row>
    <row r="224" spans="1:5" x14ac:dyDescent="0.25">
      <c r="A224" s="1" t="s">
        <v>1087</v>
      </c>
      <c r="B224" s="2" t="s">
        <v>1088</v>
      </c>
      <c r="C224" s="9">
        <v>56.45</v>
      </c>
      <c r="D224" s="13">
        <f t="shared" si="6"/>
        <v>39.515000000000001</v>
      </c>
      <c r="E224" s="13">
        <f t="shared" si="7"/>
        <v>55.320999999999998</v>
      </c>
    </row>
    <row r="225" spans="1:5" ht="30" x14ac:dyDescent="0.25">
      <c r="A225" s="1" t="s">
        <v>1089</v>
      </c>
      <c r="B225" s="2" t="s">
        <v>1090</v>
      </c>
      <c r="C225" s="9">
        <v>65.930000000000007</v>
      </c>
      <c r="D225" s="13">
        <f t="shared" si="6"/>
        <v>46.15100000000001</v>
      </c>
      <c r="E225" s="13">
        <f t="shared" si="7"/>
        <v>64.611400000000017</v>
      </c>
    </row>
    <row r="226" spans="1:5" ht="30" x14ac:dyDescent="0.25">
      <c r="A226" s="1" t="s">
        <v>1091</v>
      </c>
      <c r="B226" s="2" t="s">
        <v>1092</v>
      </c>
      <c r="C226" s="9">
        <v>133</v>
      </c>
      <c r="D226" s="13">
        <f t="shared" si="6"/>
        <v>93.100000000000009</v>
      </c>
      <c r="E226" s="13">
        <f t="shared" si="7"/>
        <v>130.34</v>
      </c>
    </row>
    <row r="227" spans="1:5" ht="30" x14ac:dyDescent="0.25">
      <c r="A227" s="1" t="s">
        <v>1093</v>
      </c>
      <c r="B227" s="2" t="s">
        <v>1094</v>
      </c>
      <c r="C227" s="9">
        <v>31.16</v>
      </c>
      <c r="D227" s="13">
        <f t="shared" si="6"/>
        <v>21.811999999999998</v>
      </c>
      <c r="E227" s="13">
        <f t="shared" si="7"/>
        <v>30.536799999999996</v>
      </c>
    </row>
    <row r="228" spans="1:5" ht="30" x14ac:dyDescent="0.25">
      <c r="A228" s="1" t="s">
        <v>1095</v>
      </c>
      <c r="B228" s="2" t="s">
        <v>1096</v>
      </c>
      <c r="C228" s="9">
        <v>29.23</v>
      </c>
      <c r="D228" s="13">
        <f t="shared" si="6"/>
        <v>20.460999999999999</v>
      </c>
      <c r="E228" s="13">
        <f t="shared" si="7"/>
        <v>28.645399999999995</v>
      </c>
    </row>
    <row r="229" spans="1:5" ht="30" x14ac:dyDescent="0.25">
      <c r="A229" s="1" t="s">
        <v>1097</v>
      </c>
      <c r="B229" s="2" t="s">
        <v>1098</v>
      </c>
      <c r="C229" s="9">
        <v>28.84</v>
      </c>
      <c r="D229" s="13">
        <f t="shared" si="6"/>
        <v>20.187999999999999</v>
      </c>
      <c r="E229" s="13">
        <f t="shared" si="7"/>
        <v>28.263199999999998</v>
      </c>
    </row>
    <row r="230" spans="1:5" ht="30" x14ac:dyDescent="0.25">
      <c r="A230" s="1" t="s">
        <v>1099</v>
      </c>
      <c r="B230" s="2" t="s">
        <v>1100</v>
      </c>
      <c r="C230" s="9">
        <v>78.63</v>
      </c>
      <c r="D230" s="13">
        <f t="shared" si="6"/>
        <v>55.040999999999997</v>
      </c>
      <c r="E230" s="13">
        <f t="shared" si="7"/>
        <v>77.057399999999987</v>
      </c>
    </row>
    <row r="231" spans="1:5" ht="30" x14ac:dyDescent="0.25">
      <c r="A231" s="1" t="s">
        <v>1101</v>
      </c>
      <c r="B231" s="2" t="s">
        <v>1102</v>
      </c>
      <c r="C231" s="9">
        <v>41.14</v>
      </c>
      <c r="D231" s="13">
        <f t="shared" si="6"/>
        <v>28.797999999999998</v>
      </c>
      <c r="E231" s="13">
        <f t="shared" si="7"/>
        <v>40.317199999999993</v>
      </c>
    </row>
    <row r="232" spans="1:5" ht="30" x14ac:dyDescent="0.25">
      <c r="A232" s="1" t="s">
        <v>1103</v>
      </c>
      <c r="B232" s="2" t="s">
        <v>1104</v>
      </c>
      <c r="C232" s="9">
        <v>38.21</v>
      </c>
      <c r="D232" s="13">
        <f t="shared" si="6"/>
        <v>26.747</v>
      </c>
      <c r="E232" s="13">
        <f t="shared" si="7"/>
        <v>37.445799999999998</v>
      </c>
    </row>
    <row r="233" spans="1:5" ht="30" x14ac:dyDescent="0.25">
      <c r="A233" s="1" t="s">
        <v>1105</v>
      </c>
      <c r="B233" s="2" t="s">
        <v>1106</v>
      </c>
      <c r="C233" s="9">
        <v>22.12</v>
      </c>
      <c r="D233" s="13">
        <f t="shared" si="6"/>
        <v>15.484</v>
      </c>
      <c r="E233" s="13">
        <f t="shared" si="7"/>
        <v>21.677599999999998</v>
      </c>
    </row>
    <row r="234" spans="1:5" x14ac:dyDescent="0.25">
      <c r="A234" s="1" t="s">
        <v>1107</v>
      </c>
      <c r="B234" s="2" t="s">
        <v>1108</v>
      </c>
      <c r="C234" s="9">
        <v>66.5</v>
      </c>
      <c r="D234" s="13">
        <f t="shared" si="6"/>
        <v>46.550000000000004</v>
      </c>
      <c r="E234" s="13">
        <f t="shared" si="7"/>
        <v>65.17</v>
      </c>
    </row>
    <row r="235" spans="1:5" ht="30" x14ac:dyDescent="0.25">
      <c r="A235" s="1" t="s">
        <v>1109</v>
      </c>
      <c r="B235" s="2" t="s">
        <v>1110</v>
      </c>
      <c r="C235" s="9">
        <v>52.75</v>
      </c>
      <c r="D235" s="13">
        <f t="shared" si="6"/>
        <v>36.924999999999997</v>
      </c>
      <c r="E235" s="13">
        <f t="shared" si="7"/>
        <v>51.694999999999993</v>
      </c>
    </row>
    <row r="236" spans="1:5" ht="30" x14ac:dyDescent="0.25">
      <c r="A236" s="1" t="s">
        <v>1111</v>
      </c>
      <c r="B236" s="2" t="s">
        <v>1112</v>
      </c>
      <c r="C236" s="9">
        <v>114.29</v>
      </c>
      <c r="D236" s="13">
        <f t="shared" si="6"/>
        <v>80.003</v>
      </c>
      <c r="E236" s="13">
        <f t="shared" si="7"/>
        <v>112.0042</v>
      </c>
    </row>
    <row r="237" spans="1:5" x14ac:dyDescent="0.25">
      <c r="A237" s="1" t="s">
        <v>1113</v>
      </c>
      <c r="B237" s="2" t="s">
        <v>1114</v>
      </c>
      <c r="C237" s="9">
        <v>28.17</v>
      </c>
      <c r="D237" s="13">
        <f t="shared" si="6"/>
        <v>19.719000000000001</v>
      </c>
      <c r="E237" s="13">
        <f t="shared" si="7"/>
        <v>27.6066</v>
      </c>
    </row>
    <row r="238" spans="1:5" x14ac:dyDescent="0.25">
      <c r="A238" s="1" t="s">
        <v>1115</v>
      </c>
      <c r="B238" s="2" t="s">
        <v>1116</v>
      </c>
      <c r="C238" s="9">
        <v>55.53</v>
      </c>
      <c r="D238" s="13">
        <f t="shared" si="6"/>
        <v>38.871000000000002</v>
      </c>
      <c r="E238" s="13">
        <f t="shared" si="7"/>
        <v>54.419400000000003</v>
      </c>
    </row>
    <row r="239" spans="1:5" x14ac:dyDescent="0.25">
      <c r="A239" s="1" t="s">
        <v>1117</v>
      </c>
      <c r="B239" s="2" t="s">
        <v>1118</v>
      </c>
      <c r="C239" s="9">
        <v>37.479999999999997</v>
      </c>
      <c r="D239" s="13">
        <f t="shared" si="6"/>
        <v>26.235999999999997</v>
      </c>
      <c r="E239" s="13">
        <f t="shared" si="7"/>
        <v>36.730399999999996</v>
      </c>
    </row>
    <row r="240" spans="1:5" x14ac:dyDescent="0.25">
      <c r="A240" s="1" t="s">
        <v>1119</v>
      </c>
      <c r="B240" s="2" t="s">
        <v>1120</v>
      </c>
      <c r="C240" s="9">
        <v>67.400000000000006</v>
      </c>
      <c r="D240" s="13">
        <f t="shared" si="6"/>
        <v>47.18</v>
      </c>
      <c r="E240" s="13">
        <f t="shared" si="7"/>
        <v>66.051999999999992</v>
      </c>
    </row>
    <row r="241" spans="1:5" ht="30" x14ac:dyDescent="0.25">
      <c r="A241" s="1" t="s">
        <v>1121</v>
      </c>
      <c r="B241" s="2" t="s">
        <v>1122</v>
      </c>
      <c r="C241" s="9">
        <v>44.21</v>
      </c>
      <c r="D241" s="13">
        <f t="shared" si="6"/>
        <v>30.946999999999999</v>
      </c>
      <c r="E241" s="13">
        <f t="shared" si="7"/>
        <v>43.325799999999994</v>
      </c>
    </row>
    <row r="242" spans="1:5" x14ac:dyDescent="0.25">
      <c r="A242" s="1" t="s">
        <v>1123</v>
      </c>
      <c r="B242" s="2" t="s">
        <v>1124</v>
      </c>
      <c r="C242" s="9">
        <v>70.040000000000006</v>
      </c>
      <c r="D242" s="13">
        <f t="shared" si="6"/>
        <v>49.027999999999999</v>
      </c>
      <c r="E242" s="13">
        <f t="shared" si="7"/>
        <v>68.639199999999988</v>
      </c>
    </row>
    <row r="243" spans="1:5" x14ac:dyDescent="0.25">
      <c r="A243" s="1" t="s">
        <v>1125</v>
      </c>
      <c r="B243" s="2" t="s">
        <v>1126</v>
      </c>
      <c r="C243" s="9">
        <v>124.95</v>
      </c>
      <c r="D243" s="13">
        <f t="shared" si="6"/>
        <v>87.465000000000003</v>
      </c>
      <c r="E243" s="13">
        <f t="shared" si="7"/>
        <v>122.45099999999999</v>
      </c>
    </row>
    <row r="244" spans="1:5" x14ac:dyDescent="0.25">
      <c r="A244" s="1" t="s">
        <v>1127</v>
      </c>
      <c r="B244" s="2" t="s">
        <v>1128</v>
      </c>
      <c r="C244" s="9">
        <v>59.75</v>
      </c>
      <c r="D244" s="13">
        <f t="shared" si="6"/>
        <v>41.825000000000003</v>
      </c>
      <c r="E244" s="13">
        <f t="shared" si="7"/>
        <v>58.555</v>
      </c>
    </row>
    <row r="245" spans="1:5" ht="30" x14ac:dyDescent="0.25">
      <c r="A245" s="1" t="s">
        <v>1129</v>
      </c>
      <c r="B245" s="2" t="s">
        <v>1130</v>
      </c>
      <c r="C245" s="9">
        <v>34.17</v>
      </c>
      <c r="D245" s="13">
        <f t="shared" si="6"/>
        <v>23.919</v>
      </c>
      <c r="E245" s="13">
        <f t="shared" si="7"/>
        <v>33.486599999999996</v>
      </c>
    </row>
    <row r="246" spans="1:5" ht="30" x14ac:dyDescent="0.25">
      <c r="A246" s="1" t="s">
        <v>1131</v>
      </c>
      <c r="B246" s="2" t="s">
        <v>1132</v>
      </c>
      <c r="C246" s="9">
        <v>66.88</v>
      </c>
      <c r="D246" s="13">
        <f t="shared" si="6"/>
        <v>46.815999999999995</v>
      </c>
      <c r="E246" s="13">
        <f t="shared" si="7"/>
        <v>65.542399999999986</v>
      </c>
    </row>
    <row r="247" spans="1:5" ht="30" x14ac:dyDescent="0.25">
      <c r="A247" s="1" t="s">
        <v>1133</v>
      </c>
      <c r="B247" s="2" t="s">
        <v>1134</v>
      </c>
      <c r="C247" s="9">
        <v>66.900000000000006</v>
      </c>
      <c r="D247" s="13">
        <f t="shared" si="6"/>
        <v>46.830000000000005</v>
      </c>
      <c r="E247" s="13">
        <f t="shared" si="7"/>
        <v>65.561999999999998</v>
      </c>
    </row>
    <row r="248" spans="1:5" ht="30" x14ac:dyDescent="0.25">
      <c r="A248" s="1" t="s">
        <v>1135</v>
      </c>
      <c r="B248" s="2" t="s">
        <v>1136</v>
      </c>
      <c r="C248" s="9">
        <v>39.840000000000003</v>
      </c>
      <c r="D248" s="13">
        <f t="shared" si="6"/>
        <v>27.888000000000002</v>
      </c>
      <c r="E248" s="13">
        <f t="shared" si="7"/>
        <v>39.043199999999999</v>
      </c>
    </row>
    <row r="249" spans="1:5" ht="30" x14ac:dyDescent="0.25">
      <c r="A249" s="1" t="s">
        <v>1137</v>
      </c>
      <c r="B249" s="2" t="s">
        <v>1138</v>
      </c>
      <c r="C249" s="9">
        <v>192.31</v>
      </c>
      <c r="D249" s="13">
        <f t="shared" si="6"/>
        <v>134.61699999999999</v>
      </c>
      <c r="E249" s="13">
        <f t="shared" si="7"/>
        <v>188.46379999999996</v>
      </c>
    </row>
    <row r="250" spans="1:5" ht="30" x14ac:dyDescent="0.25">
      <c r="A250" s="1" t="s">
        <v>1139</v>
      </c>
      <c r="B250" s="2" t="s">
        <v>1140</v>
      </c>
      <c r="C250" s="9">
        <v>588.25</v>
      </c>
      <c r="D250" s="13">
        <f t="shared" si="6"/>
        <v>411.77500000000003</v>
      </c>
      <c r="E250" s="13">
        <f t="shared" si="7"/>
        <v>576.48500000000001</v>
      </c>
    </row>
    <row r="251" spans="1:5" ht="30" x14ac:dyDescent="0.25">
      <c r="A251" s="1" t="s">
        <v>1141</v>
      </c>
      <c r="B251" s="2" t="s">
        <v>1142</v>
      </c>
      <c r="C251" s="9">
        <v>174.65</v>
      </c>
      <c r="D251" s="13">
        <f t="shared" si="6"/>
        <v>122.25500000000001</v>
      </c>
      <c r="E251" s="13">
        <f t="shared" si="7"/>
        <v>171.15700000000001</v>
      </c>
    </row>
    <row r="252" spans="1:5" ht="30" x14ac:dyDescent="0.25">
      <c r="A252" s="1" t="s">
        <v>1143</v>
      </c>
      <c r="B252" s="2" t="s">
        <v>1144</v>
      </c>
      <c r="C252" s="9">
        <v>32.979999999999997</v>
      </c>
      <c r="D252" s="13">
        <f t="shared" si="6"/>
        <v>23.085999999999999</v>
      </c>
      <c r="E252" s="13">
        <f t="shared" si="7"/>
        <v>32.320399999999999</v>
      </c>
    </row>
    <row r="253" spans="1:5" ht="30" x14ac:dyDescent="0.25">
      <c r="A253" s="1" t="s">
        <v>1145</v>
      </c>
      <c r="B253" s="2" t="s">
        <v>1146</v>
      </c>
      <c r="C253" s="9">
        <v>333.89</v>
      </c>
      <c r="D253" s="13">
        <f t="shared" si="6"/>
        <v>233.72299999999998</v>
      </c>
      <c r="E253" s="13">
        <f t="shared" si="7"/>
        <v>327.21219999999994</v>
      </c>
    </row>
    <row r="254" spans="1:5" ht="30" x14ac:dyDescent="0.25">
      <c r="A254" s="1" t="s">
        <v>1147</v>
      </c>
      <c r="B254" s="2" t="s">
        <v>1148</v>
      </c>
      <c r="C254" s="9">
        <v>114.71</v>
      </c>
      <c r="D254" s="13">
        <f t="shared" si="6"/>
        <v>80.296999999999997</v>
      </c>
      <c r="E254" s="13">
        <f t="shared" si="7"/>
        <v>112.41579999999999</v>
      </c>
    </row>
    <row r="255" spans="1:5" ht="30" x14ac:dyDescent="0.25">
      <c r="A255" s="1" t="s">
        <v>1149</v>
      </c>
      <c r="B255" s="2" t="s">
        <v>1150</v>
      </c>
      <c r="C255" s="9">
        <v>17.04</v>
      </c>
      <c r="D255" s="13">
        <f t="shared" si="6"/>
        <v>11.927999999999999</v>
      </c>
      <c r="E255" s="13">
        <f t="shared" si="7"/>
        <v>16.699199999999998</v>
      </c>
    </row>
    <row r="256" spans="1:5" ht="30" x14ac:dyDescent="0.25">
      <c r="A256" s="1" t="s">
        <v>1151</v>
      </c>
      <c r="B256" s="2" t="s">
        <v>1152</v>
      </c>
      <c r="C256" s="9">
        <v>105.77</v>
      </c>
      <c r="D256" s="13">
        <f t="shared" si="6"/>
        <v>74.038999999999987</v>
      </c>
      <c r="E256" s="13">
        <f t="shared" si="7"/>
        <v>103.65459999999997</v>
      </c>
    </row>
    <row r="257" spans="1:5" ht="30" x14ac:dyDescent="0.25">
      <c r="A257" s="1" t="s">
        <v>1153</v>
      </c>
      <c r="B257" s="2" t="s">
        <v>1154</v>
      </c>
      <c r="C257" s="9">
        <v>275.60000000000002</v>
      </c>
      <c r="D257" s="13">
        <f t="shared" si="6"/>
        <v>192.92000000000002</v>
      </c>
      <c r="E257" s="13">
        <f t="shared" si="7"/>
        <v>270.08800000000002</v>
      </c>
    </row>
    <row r="258" spans="1:5" ht="30" x14ac:dyDescent="0.25">
      <c r="A258" s="1" t="s">
        <v>1155</v>
      </c>
      <c r="B258" s="2" t="s">
        <v>1156</v>
      </c>
      <c r="C258" s="9">
        <v>87.25</v>
      </c>
      <c r="D258" s="13">
        <f t="shared" si="6"/>
        <v>61.075000000000003</v>
      </c>
      <c r="E258" s="13">
        <f t="shared" si="7"/>
        <v>85.504999999999995</v>
      </c>
    </row>
    <row r="259" spans="1:5" ht="30" x14ac:dyDescent="0.25">
      <c r="A259" s="1" t="s">
        <v>1157</v>
      </c>
      <c r="B259" s="2" t="s">
        <v>1158</v>
      </c>
      <c r="C259" s="9">
        <v>191.41</v>
      </c>
      <c r="D259" s="13">
        <f t="shared" si="6"/>
        <v>133.98699999999999</v>
      </c>
      <c r="E259" s="13">
        <f t="shared" si="7"/>
        <v>187.58179999999999</v>
      </c>
    </row>
    <row r="260" spans="1:5" ht="30" x14ac:dyDescent="0.25">
      <c r="A260" s="1" t="s">
        <v>1159</v>
      </c>
      <c r="B260" s="2" t="s">
        <v>1160</v>
      </c>
      <c r="C260" s="9">
        <v>45.8</v>
      </c>
      <c r="D260" s="13">
        <f t="shared" si="6"/>
        <v>32.059999999999995</v>
      </c>
      <c r="E260" s="13">
        <f t="shared" si="7"/>
        <v>44.883999999999993</v>
      </c>
    </row>
    <row r="261" spans="1:5" x14ac:dyDescent="0.25">
      <c r="A261" s="1" t="s">
        <v>1161</v>
      </c>
      <c r="B261" s="2" t="s">
        <v>1162</v>
      </c>
      <c r="C261" s="9">
        <v>77.86</v>
      </c>
      <c r="D261" s="13">
        <f t="shared" si="6"/>
        <v>54.501999999999995</v>
      </c>
      <c r="E261" s="13">
        <f t="shared" si="7"/>
        <v>76.302799999999991</v>
      </c>
    </row>
    <row r="262" spans="1:5" x14ac:dyDescent="0.25">
      <c r="A262" s="1" t="s">
        <v>1163</v>
      </c>
      <c r="B262" s="2" t="s">
        <v>1164</v>
      </c>
      <c r="C262" s="9">
        <v>173.96</v>
      </c>
      <c r="D262" s="13">
        <f t="shared" ref="D262:D325" si="8">C262/100*70</f>
        <v>121.77200000000001</v>
      </c>
      <c r="E262" s="13">
        <f t="shared" ref="E262:E325" si="9">D262*1.4</f>
        <v>170.48079999999999</v>
      </c>
    </row>
    <row r="263" spans="1:5" ht="30" x14ac:dyDescent="0.25">
      <c r="A263" s="1" t="s">
        <v>1165</v>
      </c>
      <c r="B263" s="2" t="s">
        <v>1166</v>
      </c>
      <c r="C263" s="9">
        <v>33.380000000000003</v>
      </c>
      <c r="D263" s="13">
        <f t="shared" si="8"/>
        <v>23.366000000000003</v>
      </c>
      <c r="E263" s="13">
        <f t="shared" si="9"/>
        <v>32.712400000000002</v>
      </c>
    </row>
    <row r="264" spans="1:5" ht="30" x14ac:dyDescent="0.25">
      <c r="A264" s="1" t="s">
        <v>1167</v>
      </c>
      <c r="B264" s="2" t="s">
        <v>1168</v>
      </c>
      <c r="C264" s="9">
        <v>193.37</v>
      </c>
      <c r="D264" s="13">
        <f t="shared" si="8"/>
        <v>135.35900000000001</v>
      </c>
      <c r="E264" s="13">
        <f t="shared" si="9"/>
        <v>189.5026</v>
      </c>
    </row>
    <row r="265" spans="1:5" ht="30" x14ac:dyDescent="0.25">
      <c r="A265" s="1" t="s">
        <v>1169</v>
      </c>
      <c r="B265" s="2" t="s">
        <v>1170</v>
      </c>
      <c r="C265" s="9">
        <v>44.51</v>
      </c>
      <c r="D265" s="13">
        <f t="shared" si="8"/>
        <v>31.157</v>
      </c>
      <c r="E265" s="13">
        <f t="shared" si="9"/>
        <v>43.619799999999998</v>
      </c>
    </row>
    <row r="266" spans="1:5" ht="30" x14ac:dyDescent="0.25">
      <c r="A266" s="1" t="s">
        <v>1171</v>
      </c>
      <c r="B266" s="2" t="s">
        <v>1172</v>
      </c>
      <c r="C266" s="9">
        <v>16.5</v>
      </c>
      <c r="D266" s="13">
        <f t="shared" si="8"/>
        <v>11.55</v>
      </c>
      <c r="E266" s="13">
        <f t="shared" si="9"/>
        <v>16.170000000000002</v>
      </c>
    </row>
    <row r="267" spans="1:5" ht="30" x14ac:dyDescent="0.25">
      <c r="A267" s="1" t="s">
        <v>1173</v>
      </c>
      <c r="B267" s="2" t="s">
        <v>1174</v>
      </c>
      <c r="C267" s="9">
        <v>110.76</v>
      </c>
      <c r="D267" s="13">
        <f t="shared" si="8"/>
        <v>77.532000000000011</v>
      </c>
      <c r="E267" s="13">
        <f t="shared" si="9"/>
        <v>108.54480000000001</v>
      </c>
    </row>
    <row r="268" spans="1:5" ht="30" x14ac:dyDescent="0.25">
      <c r="A268" s="1" t="s">
        <v>1175</v>
      </c>
      <c r="B268" s="2" t="s">
        <v>1176</v>
      </c>
      <c r="C268" s="9">
        <v>23.98</v>
      </c>
      <c r="D268" s="13">
        <f t="shared" si="8"/>
        <v>16.786000000000001</v>
      </c>
      <c r="E268" s="13">
        <f t="shared" si="9"/>
        <v>23.500399999999999</v>
      </c>
    </row>
    <row r="269" spans="1:5" ht="30" x14ac:dyDescent="0.25">
      <c r="A269" s="1" t="s">
        <v>1177</v>
      </c>
      <c r="B269" s="2" t="s">
        <v>1178</v>
      </c>
      <c r="C269" s="9">
        <v>194.09</v>
      </c>
      <c r="D269" s="13">
        <f t="shared" si="8"/>
        <v>135.863</v>
      </c>
      <c r="E269" s="13">
        <f t="shared" si="9"/>
        <v>190.20819999999998</v>
      </c>
    </row>
    <row r="270" spans="1:5" ht="30" x14ac:dyDescent="0.25">
      <c r="A270" s="1" t="s">
        <v>1179</v>
      </c>
      <c r="B270" s="2" t="s">
        <v>1180</v>
      </c>
      <c r="C270" s="9">
        <v>51.08</v>
      </c>
      <c r="D270" s="13">
        <f t="shared" si="8"/>
        <v>35.756</v>
      </c>
      <c r="E270" s="13">
        <f t="shared" si="9"/>
        <v>50.058399999999999</v>
      </c>
    </row>
    <row r="271" spans="1:5" ht="30" x14ac:dyDescent="0.25">
      <c r="A271" s="1" t="s">
        <v>1181</v>
      </c>
      <c r="B271" s="2" t="s">
        <v>1182</v>
      </c>
      <c r="C271" s="9">
        <v>49.94</v>
      </c>
      <c r="D271" s="13">
        <f t="shared" si="8"/>
        <v>34.957999999999998</v>
      </c>
      <c r="E271" s="13">
        <f t="shared" si="9"/>
        <v>48.941199999999995</v>
      </c>
    </row>
    <row r="272" spans="1:5" x14ac:dyDescent="0.25">
      <c r="A272" s="1" t="s">
        <v>1183</v>
      </c>
      <c r="B272" s="2" t="s">
        <v>1184</v>
      </c>
      <c r="C272" s="9">
        <v>73.5</v>
      </c>
      <c r="D272" s="13">
        <f t="shared" si="8"/>
        <v>51.449999999999996</v>
      </c>
      <c r="E272" s="13">
        <f t="shared" si="9"/>
        <v>72.029999999999987</v>
      </c>
    </row>
    <row r="273" spans="1:5" x14ac:dyDescent="0.25">
      <c r="A273" s="1" t="s">
        <v>1185</v>
      </c>
      <c r="B273" s="2" t="s">
        <v>1186</v>
      </c>
      <c r="C273" s="9">
        <v>77.84</v>
      </c>
      <c r="D273" s="13">
        <f t="shared" si="8"/>
        <v>54.488</v>
      </c>
      <c r="E273" s="13">
        <f t="shared" si="9"/>
        <v>76.283199999999994</v>
      </c>
    </row>
    <row r="274" spans="1:5" ht="30" x14ac:dyDescent="0.25">
      <c r="A274" s="1" t="s">
        <v>1187</v>
      </c>
      <c r="B274" s="2" t="s">
        <v>1188</v>
      </c>
      <c r="C274" s="9">
        <v>28.39</v>
      </c>
      <c r="D274" s="13">
        <f t="shared" si="8"/>
        <v>19.872999999999998</v>
      </c>
      <c r="E274" s="13">
        <f t="shared" si="9"/>
        <v>27.822199999999995</v>
      </c>
    </row>
    <row r="275" spans="1:5" ht="30" x14ac:dyDescent="0.25">
      <c r="A275" s="1" t="s">
        <v>1189</v>
      </c>
      <c r="B275" s="2" t="s">
        <v>1190</v>
      </c>
      <c r="C275" s="9">
        <v>24.97</v>
      </c>
      <c r="D275" s="13">
        <f t="shared" si="8"/>
        <v>17.478999999999999</v>
      </c>
      <c r="E275" s="13">
        <f t="shared" si="9"/>
        <v>24.470599999999997</v>
      </c>
    </row>
    <row r="276" spans="1:5" ht="30" x14ac:dyDescent="0.25">
      <c r="A276" s="1" t="s">
        <v>1191</v>
      </c>
      <c r="B276" s="2" t="s">
        <v>1192</v>
      </c>
      <c r="C276" s="9">
        <v>78.319999999999993</v>
      </c>
      <c r="D276" s="13">
        <f t="shared" si="8"/>
        <v>54.823999999999991</v>
      </c>
      <c r="E276" s="13">
        <f t="shared" si="9"/>
        <v>76.753599999999977</v>
      </c>
    </row>
    <row r="277" spans="1:5" x14ac:dyDescent="0.25">
      <c r="A277" s="1" t="s">
        <v>1193</v>
      </c>
      <c r="B277" s="2" t="s">
        <v>1194</v>
      </c>
      <c r="C277" s="9">
        <v>25.22</v>
      </c>
      <c r="D277" s="13">
        <f t="shared" si="8"/>
        <v>17.654</v>
      </c>
      <c r="E277" s="13">
        <f t="shared" si="9"/>
        <v>24.715599999999998</v>
      </c>
    </row>
    <row r="278" spans="1:5" ht="30" x14ac:dyDescent="0.25">
      <c r="A278" s="1" t="s">
        <v>1195</v>
      </c>
      <c r="B278" s="2" t="s">
        <v>1196</v>
      </c>
      <c r="C278" s="9">
        <v>46.16</v>
      </c>
      <c r="D278" s="13">
        <f t="shared" si="8"/>
        <v>32.311999999999998</v>
      </c>
      <c r="E278" s="13">
        <f t="shared" si="9"/>
        <v>45.236799999999995</v>
      </c>
    </row>
    <row r="279" spans="1:5" ht="30" x14ac:dyDescent="0.25">
      <c r="A279" s="1" t="s">
        <v>1197</v>
      </c>
      <c r="B279" s="2" t="s">
        <v>1198</v>
      </c>
      <c r="C279" s="9">
        <v>28.6</v>
      </c>
      <c r="D279" s="13">
        <f t="shared" si="8"/>
        <v>20.020000000000003</v>
      </c>
      <c r="E279" s="13">
        <f t="shared" si="9"/>
        <v>28.028000000000002</v>
      </c>
    </row>
    <row r="280" spans="1:5" ht="30" x14ac:dyDescent="0.25">
      <c r="A280" s="1" t="s">
        <v>1199</v>
      </c>
      <c r="B280" s="2" t="s">
        <v>1200</v>
      </c>
      <c r="C280" s="9">
        <v>56.75</v>
      </c>
      <c r="D280" s="13">
        <f t="shared" si="8"/>
        <v>39.725000000000001</v>
      </c>
      <c r="E280" s="13">
        <f t="shared" si="9"/>
        <v>55.615000000000002</v>
      </c>
    </row>
    <row r="281" spans="1:5" ht="30" x14ac:dyDescent="0.25">
      <c r="A281" s="1" t="s">
        <v>1201</v>
      </c>
      <c r="B281" s="2" t="s">
        <v>1202</v>
      </c>
      <c r="C281" s="9">
        <v>130.51</v>
      </c>
      <c r="D281" s="13">
        <f t="shared" si="8"/>
        <v>91.356999999999999</v>
      </c>
      <c r="E281" s="13">
        <f t="shared" si="9"/>
        <v>127.89979999999998</v>
      </c>
    </row>
    <row r="282" spans="1:5" ht="30" x14ac:dyDescent="0.25">
      <c r="A282" s="1" t="s">
        <v>1203</v>
      </c>
      <c r="B282" s="2" t="s">
        <v>1204</v>
      </c>
      <c r="C282" s="9">
        <v>205.08</v>
      </c>
      <c r="D282" s="13">
        <f t="shared" si="8"/>
        <v>143.55600000000001</v>
      </c>
      <c r="E282" s="13">
        <f t="shared" si="9"/>
        <v>200.97839999999999</v>
      </c>
    </row>
    <row r="283" spans="1:5" ht="30" x14ac:dyDescent="0.25">
      <c r="A283" s="1" t="s">
        <v>1205</v>
      </c>
      <c r="B283" s="2" t="s">
        <v>1206</v>
      </c>
      <c r="C283" s="9">
        <v>62.42</v>
      </c>
      <c r="D283" s="13">
        <f t="shared" si="8"/>
        <v>43.693999999999996</v>
      </c>
      <c r="E283" s="13">
        <f t="shared" si="9"/>
        <v>61.171599999999991</v>
      </c>
    </row>
    <row r="284" spans="1:5" ht="30" x14ac:dyDescent="0.25">
      <c r="A284" s="1" t="s">
        <v>1207</v>
      </c>
      <c r="B284" s="2" t="s">
        <v>1208</v>
      </c>
      <c r="C284" s="9">
        <v>44.56</v>
      </c>
      <c r="D284" s="13">
        <f t="shared" si="8"/>
        <v>31.192</v>
      </c>
      <c r="E284" s="13">
        <f t="shared" si="9"/>
        <v>43.668799999999997</v>
      </c>
    </row>
    <row r="285" spans="1:5" ht="30" x14ac:dyDescent="0.25">
      <c r="A285" s="1" t="s">
        <v>1209</v>
      </c>
      <c r="B285" s="2" t="s">
        <v>1210</v>
      </c>
      <c r="C285" s="9">
        <v>196.35</v>
      </c>
      <c r="D285" s="13">
        <f t="shared" si="8"/>
        <v>137.44499999999999</v>
      </c>
      <c r="E285" s="13">
        <f t="shared" si="9"/>
        <v>192.42299999999997</v>
      </c>
    </row>
    <row r="286" spans="1:5" x14ac:dyDescent="0.25">
      <c r="A286" s="1" t="s">
        <v>1211</v>
      </c>
      <c r="B286" s="2" t="s">
        <v>1212</v>
      </c>
      <c r="C286" s="9">
        <v>56.75</v>
      </c>
      <c r="D286" s="13">
        <f t="shared" si="8"/>
        <v>39.725000000000001</v>
      </c>
      <c r="E286" s="13">
        <f t="shared" si="9"/>
        <v>55.615000000000002</v>
      </c>
    </row>
    <row r="287" spans="1:5" x14ac:dyDescent="0.25">
      <c r="A287" s="1" t="s">
        <v>1213</v>
      </c>
      <c r="B287" s="2" t="s">
        <v>1214</v>
      </c>
      <c r="C287" s="9">
        <v>20.440000000000001</v>
      </c>
      <c r="D287" s="13">
        <f t="shared" si="8"/>
        <v>14.308000000000002</v>
      </c>
      <c r="E287" s="13">
        <f t="shared" si="9"/>
        <v>20.031200000000002</v>
      </c>
    </row>
    <row r="288" spans="1:5" ht="30" x14ac:dyDescent="0.25">
      <c r="A288" s="1" t="s">
        <v>1215</v>
      </c>
      <c r="B288" s="2" t="s">
        <v>1216</v>
      </c>
      <c r="C288" s="9">
        <v>84.62</v>
      </c>
      <c r="D288" s="13">
        <f t="shared" si="8"/>
        <v>59.234000000000002</v>
      </c>
      <c r="E288" s="13">
        <f t="shared" si="9"/>
        <v>82.927599999999998</v>
      </c>
    </row>
    <row r="289" spans="1:5" ht="30" x14ac:dyDescent="0.25">
      <c r="A289" s="1" t="s">
        <v>1217</v>
      </c>
      <c r="B289" s="2" t="s">
        <v>1218</v>
      </c>
      <c r="C289" s="9">
        <v>72.52</v>
      </c>
      <c r="D289" s="13">
        <f t="shared" si="8"/>
        <v>50.763999999999996</v>
      </c>
      <c r="E289" s="13">
        <f t="shared" si="9"/>
        <v>71.069599999999994</v>
      </c>
    </row>
    <row r="290" spans="1:5" ht="30" x14ac:dyDescent="0.25">
      <c r="A290" s="1" t="s">
        <v>1219</v>
      </c>
      <c r="B290" s="2" t="s">
        <v>1220</v>
      </c>
      <c r="C290" s="9">
        <v>83.51</v>
      </c>
      <c r="D290" s="13">
        <f t="shared" si="8"/>
        <v>58.457000000000008</v>
      </c>
      <c r="E290" s="13">
        <f t="shared" si="9"/>
        <v>81.839800000000011</v>
      </c>
    </row>
    <row r="291" spans="1:5" ht="30" x14ac:dyDescent="0.25">
      <c r="A291" s="1" t="s">
        <v>1221</v>
      </c>
      <c r="B291" s="2" t="s">
        <v>1222</v>
      </c>
      <c r="C291" s="9">
        <v>18.48</v>
      </c>
      <c r="D291" s="13">
        <f t="shared" si="8"/>
        <v>12.936</v>
      </c>
      <c r="E291" s="13">
        <f t="shared" si="9"/>
        <v>18.110399999999998</v>
      </c>
    </row>
    <row r="292" spans="1:5" ht="30" x14ac:dyDescent="0.25">
      <c r="A292" s="1" t="s">
        <v>1223</v>
      </c>
      <c r="B292" s="2" t="s">
        <v>1224</v>
      </c>
      <c r="C292" s="9">
        <v>30.32</v>
      </c>
      <c r="D292" s="13">
        <f t="shared" si="8"/>
        <v>21.224</v>
      </c>
      <c r="E292" s="13">
        <f t="shared" si="9"/>
        <v>29.7136</v>
      </c>
    </row>
    <row r="293" spans="1:5" ht="30" x14ac:dyDescent="0.25">
      <c r="A293" s="1" t="s">
        <v>1225</v>
      </c>
      <c r="B293" s="2" t="s">
        <v>1226</v>
      </c>
      <c r="C293" s="9">
        <v>18.48</v>
      </c>
      <c r="D293" s="13">
        <f t="shared" si="8"/>
        <v>12.936</v>
      </c>
      <c r="E293" s="13">
        <f t="shared" si="9"/>
        <v>18.110399999999998</v>
      </c>
    </row>
    <row r="294" spans="1:5" x14ac:dyDescent="0.25">
      <c r="A294" s="1" t="s">
        <v>1227</v>
      </c>
      <c r="B294" s="2" t="s">
        <v>1228</v>
      </c>
      <c r="C294" s="9">
        <v>31.3</v>
      </c>
      <c r="D294" s="13">
        <f t="shared" si="8"/>
        <v>21.91</v>
      </c>
      <c r="E294" s="13">
        <f t="shared" si="9"/>
        <v>30.673999999999999</v>
      </c>
    </row>
    <row r="295" spans="1:5" x14ac:dyDescent="0.25">
      <c r="A295" s="1" t="s">
        <v>1229</v>
      </c>
      <c r="B295" s="2" t="s">
        <v>1230</v>
      </c>
      <c r="C295" s="9">
        <v>29.18</v>
      </c>
      <c r="D295" s="13">
        <f t="shared" si="8"/>
        <v>20.426000000000002</v>
      </c>
      <c r="E295" s="13">
        <f t="shared" si="9"/>
        <v>28.596399999999999</v>
      </c>
    </row>
    <row r="296" spans="1:5" ht="30" x14ac:dyDescent="0.25">
      <c r="A296" s="1" t="s">
        <v>1231</v>
      </c>
      <c r="B296" s="2" t="s">
        <v>1232</v>
      </c>
      <c r="C296" s="9">
        <v>273</v>
      </c>
      <c r="D296" s="13">
        <f t="shared" si="8"/>
        <v>191.1</v>
      </c>
      <c r="E296" s="13">
        <f t="shared" si="9"/>
        <v>267.53999999999996</v>
      </c>
    </row>
    <row r="297" spans="1:5" x14ac:dyDescent="0.25">
      <c r="A297" s="1" t="s">
        <v>1233</v>
      </c>
      <c r="B297" s="2" t="s">
        <v>1234</v>
      </c>
      <c r="C297" s="9">
        <v>20.440000000000001</v>
      </c>
      <c r="D297" s="13">
        <f t="shared" si="8"/>
        <v>14.308000000000002</v>
      </c>
      <c r="E297" s="13">
        <f t="shared" si="9"/>
        <v>20.031200000000002</v>
      </c>
    </row>
    <row r="298" spans="1:5" x14ac:dyDescent="0.25">
      <c r="A298" s="1" t="s">
        <v>1235</v>
      </c>
      <c r="B298" s="2" t="s">
        <v>1236</v>
      </c>
      <c r="C298" s="9">
        <v>73.78</v>
      </c>
      <c r="D298" s="13">
        <f t="shared" si="8"/>
        <v>51.646000000000001</v>
      </c>
      <c r="E298" s="13">
        <f t="shared" si="9"/>
        <v>72.304400000000001</v>
      </c>
    </row>
    <row r="299" spans="1:5" ht="30" x14ac:dyDescent="0.25">
      <c r="A299" s="1" t="s">
        <v>1237</v>
      </c>
      <c r="B299" s="2" t="s">
        <v>1238</v>
      </c>
      <c r="C299" s="9">
        <v>83.29</v>
      </c>
      <c r="D299" s="13">
        <f t="shared" si="8"/>
        <v>58.303000000000004</v>
      </c>
      <c r="E299" s="13">
        <f t="shared" si="9"/>
        <v>81.624200000000002</v>
      </c>
    </row>
    <row r="300" spans="1:5" ht="30" x14ac:dyDescent="0.25">
      <c r="A300" s="1" t="s">
        <v>1239</v>
      </c>
      <c r="B300" s="2" t="s">
        <v>1240</v>
      </c>
      <c r="C300" s="9">
        <v>398.23</v>
      </c>
      <c r="D300" s="13">
        <f t="shared" si="8"/>
        <v>278.76100000000002</v>
      </c>
      <c r="E300" s="13">
        <f t="shared" si="9"/>
        <v>390.2654</v>
      </c>
    </row>
    <row r="301" spans="1:5" x14ac:dyDescent="0.25">
      <c r="A301" s="1" t="s">
        <v>1241</v>
      </c>
      <c r="B301" s="2" t="s">
        <v>1242</v>
      </c>
      <c r="C301" s="9">
        <v>54.48</v>
      </c>
      <c r="D301" s="13">
        <f t="shared" si="8"/>
        <v>38.135999999999996</v>
      </c>
      <c r="E301" s="13">
        <f t="shared" si="9"/>
        <v>53.390399999999993</v>
      </c>
    </row>
    <row r="302" spans="1:5" ht="45" x14ac:dyDescent="0.25">
      <c r="A302" s="1" t="s">
        <v>1243</v>
      </c>
      <c r="B302" s="2" t="s">
        <v>1244</v>
      </c>
      <c r="C302" s="9">
        <v>285.97000000000003</v>
      </c>
      <c r="D302" s="13">
        <f t="shared" si="8"/>
        <v>200.179</v>
      </c>
      <c r="E302" s="13">
        <f t="shared" si="9"/>
        <v>280.25059999999996</v>
      </c>
    </row>
    <row r="303" spans="1:5" ht="30" x14ac:dyDescent="0.25">
      <c r="A303" s="1" t="s">
        <v>1245</v>
      </c>
      <c r="B303" s="2" t="s">
        <v>1246</v>
      </c>
      <c r="C303" s="9">
        <v>43.98</v>
      </c>
      <c r="D303" s="13">
        <f t="shared" si="8"/>
        <v>30.785999999999998</v>
      </c>
      <c r="E303" s="13">
        <f t="shared" si="9"/>
        <v>43.100399999999993</v>
      </c>
    </row>
    <row r="304" spans="1:5" ht="30" x14ac:dyDescent="0.25">
      <c r="A304" s="1" t="s">
        <v>1247</v>
      </c>
      <c r="B304" s="2" t="s">
        <v>1248</v>
      </c>
      <c r="C304" s="9">
        <v>52.75</v>
      </c>
      <c r="D304" s="13">
        <f t="shared" si="8"/>
        <v>36.924999999999997</v>
      </c>
      <c r="E304" s="13">
        <f t="shared" si="9"/>
        <v>51.694999999999993</v>
      </c>
    </row>
    <row r="305" spans="1:5" ht="30" x14ac:dyDescent="0.25">
      <c r="A305" s="1" t="s">
        <v>1249</v>
      </c>
      <c r="B305" s="2" t="s">
        <v>1250</v>
      </c>
      <c r="C305" s="9">
        <v>50.03</v>
      </c>
      <c r="D305" s="13">
        <f t="shared" si="8"/>
        <v>35.021000000000001</v>
      </c>
      <c r="E305" s="13">
        <f t="shared" si="9"/>
        <v>49.029399999999995</v>
      </c>
    </row>
    <row r="306" spans="1:5" ht="30" x14ac:dyDescent="0.25">
      <c r="A306" s="1" t="s">
        <v>1251</v>
      </c>
      <c r="B306" s="2" t="s">
        <v>1252</v>
      </c>
      <c r="C306" s="9">
        <v>87.93</v>
      </c>
      <c r="D306" s="13">
        <f t="shared" si="8"/>
        <v>61.551000000000009</v>
      </c>
      <c r="E306" s="13">
        <f t="shared" si="9"/>
        <v>86.171400000000006</v>
      </c>
    </row>
    <row r="307" spans="1:5" ht="30" x14ac:dyDescent="0.25">
      <c r="A307" s="1" t="s">
        <v>1253</v>
      </c>
      <c r="B307" s="2" t="s">
        <v>1254</v>
      </c>
      <c r="C307" s="9">
        <v>260.82</v>
      </c>
      <c r="D307" s="13">
        <f t="shared" si="8"/>
        <v>182.57400000000001</v>
      </c>
      <c r="E307" s="13">
        <f t="shared" si="9"/>
        <v>255.6036</v>
      </c>
    </row>
    <row r="308" spans="1:5" x14ac:dyDescent="0.25">
      <c r="A308" s="1" t="s">
        <v>1255</v>
      </c>
      <c r="B308" s="2" t="s">
        <v>1256</v>
      </c>
      <c r="C308" s="9">
        <v>43.14</v>
      </c>
      <c r="D308" s="13">
        <f t="shared" si="8"/>
        <v>30.198</v>
      </c>
      <c r="E308" s="13">
        <f t="shared" si="9"/>
        <v>42.277200000000001</v>
      </c>
    </row>
    <row r="309" spans="1:5" ht="30" x14ac:dyDescent="0.25">
      <c r="A309" s="1" t="s">
        <v>1257</v>
      </c>
      <c r="B309" s="2" t="s">
        <v>1258</v>
      </c>
      <c r="C309" s="9">
        <v>108.94</v>
      </c>
      <c r="D309" s="13">
        <f t="shared" si="8"/>
        <v>76.257999999999996</v>
      </c>
      <c r="E309" s="13">
        <f t="shared" si="9"/>
        <v>106.76119999999999</v>
      </c>
    </row>
    <row r="310" spans="1:5" ht="30" x14ac:dyDescent="0.25">
      <c r="A310" s="1" t="s">
        <v>1259</v>
      </c>
      <c r="B310" s="2" t="s">
        <v>1260</v>
      </c>
      <c r="C310" s="9">
        <v>255.34</v>
      </c>
      <c r="D310" s="13">
        <f t="shared" si="8"/>
        <v>178.738</v>
      </c>
      <c r="E310" s="13">
        <f t="shared" si="9"/>
        <v>250.23319999999998</v>
      </c>
    </row>
    <row r="311" spans="1:5" ht="30" x14ac:dyDescent="0.25">
      <c r="A311" s="1" t="s">
        <v>1261</v>
      </c>
      <c r="B311" s="2" t="s">
        <v>1262</v>
      </c>
      <c r="C311" s="9">
        <v>457.71</v>
      </c>
      <c r="D311" s="13">
        <f t="shared" si="8"/>
        <v>320.39699999999999</v>
      </c>
      <c r="E311" s="13">
        <f t="shared" si="9"/>
        <v>448.55579999999998</v>
      </c>
    </row>
    <row r="312" spans="1:5" ht="30" x14ac:dyDescent="0.25">
      <c r="A312" s="1" t="s">
        <v>1263</v>
      </c>
      <c r="B312" s="2" t="s">
        <v>1264</v>
      </c>
      <c r="C312" s="9">
        <v>40.299999999999997</v>
      </c>
      <c r="D312" s="13">
        <f t="shared" si="8"/>
        <v>28.209999999999997</v>
      </c>
      <c r="E312" s="13">
        <f t="shared" si="9"/>
        <v>39.493999999999993</v>
      </c>
    </row>
    <row r="313" spans="1:5" ht="30" x14ac:dyDescent="0.25">
      <c r="A313" s="1" t="s">
        <v>1265</v>
      </c>
      <c r="B313" s="2" t="s">
        <v>1266</v>
      </c>
      <c r="C313" s="9">
        <v>77.91</v>
      </c>
      <c r="D313" s="13">
        <f t="shared" si="8"/>
        <v>54.536999999999999</v>
      </c>
      <c r="E313" s="13">
        <f t="shared" si="9"/>
        <v>76.351799999999997</v>
      </c>
    </row>
    <row r="314" spans="1:5" ht="30" x14ac:dyDescent="0.25">
      <c r="A314" s="1" t="s">
        <v>1267</v>
      </c>
      <c r="B314" s="2" t="s">
        <v>1268</v>
      </c>
      <c r="C314" s="9">
        <v>27.71</v>
      </c>
      <c r="D314" s="13">
        <f t="shared" si="8"/>
        <v>19.397000000000002</v>
      </c>
      <c r="E314" s="13">
        <f t="shared" si="9"/>
        <v>27.155800000000003</v>
      </c>
    </row>
    <row r="315" spans="1:5" ht="30" x14ac:dyDescent="0.25">
      <c r="A315" s="1" t="s">
        <v>1269</v>
      </c>
      <c r="B315" s="2" t="s">
        <v>1270</v>
      </c>
      <c r="C315" s="9">
        <v>50.56</v>
      </c>
      <c r="D315" s="13">
        <f t="shared" si="8"/>
        <v>35.392000000000003</v>
      </c>
      <c r="E315" s="13">
        <f t="shared" si="9"/>
        <v>49.5488</v>
      </c>
    </row>
    <row r="316" spans="1:5" x14ac:dyDescent="0.25">
      <c r="A316" s="1" t="s">
        <v>1271</v>
      </c>
      <c r="B316" s="2" t="s">
        <v>1272</v>
      </c>
      <c r="C316" s="9">
        <v>30.83</v>
      </c>
      <c r="D316" s="13">
        <f t="shared" si="8"/>
        <v>21.580999999999996</v>
      </c>
      <c r="E316" s="13">
        <f t="shared" si="9"/>
        <v>30.213399999999993</v>
      </c>
    </row>
    <row r="317" spans="1:5" ht="30" x14ac:dyDescent="0.25">
      <c r="A317" s="1" t="s">
        <v>1273</v>
      </c>
      <c r="B317" s="2" t="s">
        <v>1274</v>
      </c>
      <c r="C317" s="9">
        <v>59</v>
      </c>
      <c r="D317" s="13">
        <f t="shared" si="8"/>
        <v>41.3</v>
      </c>
      <c r="E317" s="13">
        <f t="shared" si="9"/>
        <v>57.819999999999993</v>
      </c>
    </row>
    <row r="318" spans="1:5" ht="30" x14ac:dyDescent="0.25">
      <c r="A318" s="1" t="s">
        <v>1275</v>
      </c>
      <c r="B318" s="2" t="s">
        <v>1276</v>
      </c>
      <c r="C318" s="9">
        <v>102.18</v>
      </c>
      <c r="D318" s="13">
        <f t="shared" si="8"/>
        <v>71.525999999999996</v>
      </c>
      <c r="E318" s="13">
        <f t="shared" si="9"/>
        <v>100.13639999999999</v>
      </c>
    </row>
    <row r="319" spans="1:5" ht="30" x14ac:dyDescent="0.25">
      <c r="A319" s="1" t="s">
        <v>1277</v>
      </c>
      <c r="B319" s="2" t="s">
        <v>1278</v>
      </c>
      <c r="C319" s="9">
        <v>38.590000000000003</v>
      </c>
      <c r="D319" s="13">
        <f t="shared" si="8"/>
        <v>27.013000000000002</v>
      </c>
      <c r="E319" s="13">
        <f t="shared" si="9"/>
        <v>37.818199999999997</v>
      </c>
    </row>
    <row r="320" spans="1:5" ht="30" x14ac:dyDescent="0.25">
      <c r="A320" s="1" t="s">
        <v>1279</v>
      </c>
      <c r="B320" s="2" t="s">
        <v>1280</v>
      </c>
      <c r="C320" s="9">
        <v>76.040000000000006</v>
      </c>
      <c r="D320" s="13">
        <f t="shared" si="8"/>
        <v>53.228000000000009</v>
      </c>
      <c r="E320" s="13">
        <f t="shared" si="9"/>
        <v>74.519200000000012</v>
      </c>
    </row>
    <row r="321" spans="1:5" ht="45" x14ac:dyDescent="0.25">
      <c r="A321" s="1" t="s">
        <v>1281</v>
      </c>
      <c r="B321" s="2" t="s">
        <v>1282</v>
      </c>
      <c r="C321" s="9">
        <v>67.42</v>
      </c>
      <c r="D321" s="13">
        <f t="shared" si="8"/>
        <v>47.194000000000003</v>
      </c>
      <c r="E321" s="13">
        <f t="shared" si="9"/>
        <v>66.071600000000004</v>
      </c>
    </row>
    <row r="322" spans="1:5" ht="45" x14ac:dyDescent="0.25">
      <c r="A322" s="1" t="s">
        <v>1283</v>
      </c>
      <c r="B322" s="2" t="s">
        <v>1284</v>
      </c>
      <c r="C322" s="9">
        <v>217.2</v>
      </c>
      <c r="D322" s="13">
        <f t="shared" si="8"/>
        <v>152.04</v>
      </c>
      <c r="E322" s="13">
        <f t="shared" si="9"/>
        <v>212.85599999999997</v>
      </c>
    </row>
    <row r="323" spans="1:5" ht="30" x14ac:dyDescent="0.25">
      <c r="A323" s="1" t="s">
        <v>1285</v>
      </c>
      <c r="B323" s="2" t="s">
        <v>1286</v>
      </c>
      <c r="C323" s="9">
        <v>46.74</v>
      </c>
      <c r="D323" s="13">
        <f t="shared" si="8"/>
        <v>32.718000000000004</v>
      </c>
      <c r="E323" s="13">
        <f t="shared" si="9"/>
        <v>45.805199999999999</v>
      </c>
    </row>
    <row r="324" spans="1:5" ht="30" x14ac:dyDescent="0.25">
      <c r="A324" s="1" t="s">
        <v>1287</v>
      </c>
      <c r="B324" s="2" t="s">
        <v>1288</v>
      </c>
      <c r="C324" s="9">
        <v>34.020000000000003</v>
      </c>
      <c r="D324" s="13">
        <f t="shared" si="8"/>
        <v>23.814000000000004</v>
      </c>
      <c r="E324" s="13">
        <f t="shared" si="9"/>
        <v>33.339600000000004</v>
      </c>
    </row>
    <row r="325" spans="1:5" ht="30" x14ac:dyDescent="0.25">
      <c r="A325" s="1" t="s">
        <v>1289</v>
      </c>
      <c r="B325" s="2" t="s">
        <v>1290</v>
      </c>
      <c r="C325" s="9">
        <v>43.98</v>
      </c>
      <c r="D325" s="13">
        <f t="shared" si="8"/>
        <v>30.785999999999998</v>
      </c>
      <c r="E325" s="13">
        <f t="shared" si="9"/>
        <v>43.100399999999993</v>
      </c>
    </row>
    <row r="326" spans="1:5" ht="30" x14ac:dyDescent="0.25">
      <c r="A326" s="1" t="s">
        <v>1291</v>
      </c>
      <c r="B326" s="2" t="s">
        <v>1292</v>
      </c>
      <c r="C326" s="9">
        <v>68.099999999999994</v>
      </c>
      <c r="D326" s="13">
        <f t="shared" ref="D326:D389" si="10">C326/100*70</f>
        <v>47.669999999999995</v>
      </c>
      <c r="E326" s="13">
        <f t="shared" ref="E326:E389" si="11">D326*1.4</f>
        <v>66.737999999999985</v>
      </c>
    </row>
    <row r="327" spans="1:5" ht="30" x14ac:dyDescent="0.25">
      <c r="A327" s="1" t="s">
        <v>1293</v>
      </c>
      <c r="B327" s="2" t="s">
        <v>1294</v>
      </c>
      <c r="C327" s="9">
        <v>158.87</v>
      </c>
      <c r="D327" s="13">
        <f t="shared" si="10"/>
        <v>111.209</v>
      </c>
      <c r="E327" s="13">
        <f t="shared" si="11"/>
        <v>155.6926</v>
      </c>
    </row>
    <row r="328" spans="1:5" ht="30" x14ac:dyDescent="0.25">
      <c r="A328" s="1" t="s">
        <v>1295</v>
      </c>
      <c r="B328" s="2" t="s">
        <v>1296</v>
      </c>
      <c r="C328" s="9">
        <v>48.39</v>
      </c>
      <c r="D328" s="13">
        <f t="shared" si="10"/>
        <v>33.872999999999998</v>
      </c>
      <c r="E328" s="13">
        <f t="shared" si="11"/>
        <v>47.422199999999997</v>
      </c>
    </row>
    <row r="329" spans="1:5" ht="30" x14ac:dyDescent="0.25">
      <c r="A329" s="1" t="s">
        <v>1297</v>
      </c>
      <c r="B329" s="2" t="s">
        <v>1298</v>
      </c>
      <c r="C329" s="9">
        <v>386.44</v>
      </c>
      <c r="D329" s="13">
        <f t="shared" si="10"/>
        <v>270.50799999999998</v>
      </c>
      <c r="E329" s="13">
        <f t="shared" si="11"/>
        <v>378.71119999999996</v>
      </c>
    </row>
    <row r="330" spans="1:5" ht="30" x14ac:dyDescent="0.25">
      <c r="A330" s="1" t="s">
        <v>1299</v>
      </c>
      <c r="B330" s="2" t="s">
        <v>1300</v>
      </c>
      <c r="C330" s="9">
        <v>50.32</v>
      </c>
      <c r="D330" s="13">
        <f t="shared" si="10"/>
        <v>35.223999999999997</v>
      </c>
      <c r="E330" s="13">
        <f t="shared" si="11"/>
        <v>49.313599999999994</v>
      </c>
    </row>
    <row r="331" spans="1:5" x14ac:dyDescent="0.25">
      <c r="A331" s="1" t="s">
        <v>1301</v>
      </c>
      <c r="B331" s="2" t="s">
        <v>1302</v>
      </c>
      <c r="C331" s="9">
        <v>158.19</v>
      </c>
      <c r="D331" s="13">
        <f t="shared" si="10"/>
        <v>110.733</v>
      </c>
      <c r="E331" s="13">
        <f t="shared" si="11"/>
        <v>155.02619999999999</v>
      </c>
    </row>
    <row r="332" spans="1:5" ht="30" x14ac:dyDescent="0.25">
      <c r="A332" s="1" t="s">
        <v>1303</v>
      </c>
      <c r="B332" s="2" t="s">
        <v>1304</v>
      </c>
      <c r="C332" s="9">
        <v>113.55</v>
      </c>
      <c r="D332" s="13">
        <f t="shared" si="10"/>
        <v>79.484999999999999</v>
      </c>
      <c r="E332" s="13">
        <f t="shared" si="11"/>
        <v>111.279</v>
      </c>
    </row>
    <row r="333" spans="1:5" ht="30" x14ac:dyDescent="0.25">
      <c r="A333" s="1" t="s">
        <v>1305</v>
      </c>
      <c r="B333" s="2" t="s">
        <v>1306</v>
      </c>
      <c r="C333" s="9">
        <v>93.07</v>
      </c>
      <c r="D333" s="13">
        <f t="shared" si="10"/>
        <v>65.149000000000001</v>
      </c>
      <c r="E333" s="13">
        <f t="shared" si="11"/>
        <v>91.20859999999999</v>
      </c>
    </row>
    <row r="334" spans="1:5" ht="30" x14ac:dyDescent="0.25">
      <c r="A334" s="1" t="s">
        <v>1307</v>
      </c>
      <c r="B334" s="2" t="s">
        <v>1308</v>
      </c>
      <c r="C334" s="9">
        <v>87.7</v>
      </c>
      <c r="D334" s="13">
        <f t="shared" si="10"/>
        <v>61.39</v>
      </c>
      <c r="E334" s="13">
        <f t="shared" si="11"/>
        <v>85.945999999999998</v>
      </c>
    </row>
    <row r="335" spans="1:5" ht="30" x14ac:dyDescent="0.25">
      <c r="A335" s="1" t="s">
        <v>1309</v>
      </c>
      <c r="B335" s="2" t="s">
        <v>1310</v>
      </c>
      <c r="C335" s="9">
        <v>212</v>
      </c>
      <c r="D335" s="13">
        <f t="shared" si="10"/>
        <v>148.4</v>
      </c>
      <c r="E335" s="13">
        <f t="shared" si="11"/>
        <v>207.76</v>
      </c>
    </row>
    <row r="336" spans="1:5" ht="30" x14ac:dyDescent="0.25">
      <c r="A336" s="1" t="s">
        <v>1311</v>
      </c>
      <c r="B336" s="2" t="s">
        <v>1312</v>
      </c>
      <c r="C336" s="9">
        <v>198.14</v>
      </c>
      <c r="D336" s="13">
        <f t="shared" si="10"/>
        <v>138.69799999999998</v>
      </c>
      <c r="E336" s="13">
        <f t="shared" si="11"/>
        <v>194.17719999999997</v>
      </c>
    </row>
    <row r="337" spans="1:5" ht="30" x14ac:dyDescent="0.25">
      <c r="A337" s="1" t="s">
        <v>1313</v>
      </c>
      <c r="B337" s="2" t="s">
        <v>1314</v>
      </c>
      <c r="C337" s="9">
        <v>62.42</v>
      </c>
      <c r="D337" s="13">
        <f t="shared" si="10"/>
        <v>43.693999999999996</v>
      </c>
      <c r="E337" s="13">
        <f t="shared" si="11"/>
        <v>61.171599999999991</v>
      </c>
    </row>
    <row r="338" spans="1:5" ht="30" x14ac:dyDescent="0.25">
      <c r="A338" s="1" t="s">
        <v>1315</v>
      </c>
      <c r="B338" s="2" t="s">
        <v>1316</v>
      </c>
      <c r="C338" s="9">
        <v>136.18</v>
      </c>
      <c r="D338" s="13">
        <f t="shared" si="10"/>
        <v>95.326000000000008</v>
      </c>
      <c r="E338" s="13">
        <f t="shared" si="11"/>
        <v>133.4564</v>
      </c>
    </row>
    <row r="339" spans="1:5" ht="30" x14ac:dyDescent="0.25">
      <c r="A339" s="1" t="s">
        <v>1317</v>
      </c>
      <c r="B339" s="2" t="s">
        <v>1318</v>
      </c>
      <c r="C339" s="9">
        <v>104.54</v>
      </c>
      <c r="D339" s="13">
        <f t="shared" si="10"/>
        <v>73.178000000000011</v>
      </c>
      <c r="E339" s="13">
        <f t="shared" si="11"/>
        <v>102.4492</v>
      </c>
    </row>
    <row r="340" spans="1:5" ht="30" x14ac:dyDescent="0.25">
      <c r="A340" s="1" t="s">
        <v>1319</v>
      </c>
      <c r="B340" s="2" t="s">
        <v>1320</v>
      </c>
      <c r="C340" s="9">
        <v>29.48</v>
      </c>
      <c r="D340" s="13">
        <f t="shared" si="10"/>
        <v>20.635999999999999</v>
      </c>
      <c r="E340" s="13">
        <f t="shared" si="11"/>
        <v>28.890399999999996</v>
      </c>
    </row>
    <row r="341" spans="1:5" ht="45" x14ac:dyDescent="0.25">
      <c r="A341" s="1" t="s">
        <v>1321</v>
      </c>
      <c r="B341" s="2" t="s">
        <v>1322</v>
      </c>
      <c r="C341" s="9">
        <v>41.48</v>
      </c>
      <c r="D341" s="13">
        <f t="shared" si="10"/>
        <v>29.035999999999998</v>
      </c>
      <c r="E341" s="13">
        <f t="shared" si="11"/>
        <v>40.650399999999998</v>
      </c>
    </row>
    <row r="342" spans="1:5" ht="45" x14ac:dyDescent="0.25">
      <c r="A342" s="1" t="s">
        <v>1323</v>
      </c>
      <c r="B342" s="2" t="s">
        <v>1324</v>
      </c>
      <c r="C342" s="9">
        <v>83.87</v>
      </c>
      <c r="D342" s="13">
        <f t="shared" si="10"/>
        <v>58.709000000000003</v>
      </c>
      <c r="E342" s="13">
        <f t="shared" si="11"/>
        <v>82.192599999999999</v>
      </c>
    </row>
    <row r="343" spans="1:5" ht="30" x14ac:dyDescent="0.25">
      <c r="A343" s="1" t="s">
        <v>1325</v>
      </c>
      <c r="B343" s="2" t="s">
        <v>1326</v>
      </c>
      <c r="C343" s="9">
        <v>266.62</v>
      </c>
      <c r="D343" s="13">
        <f t="shared" si="10"/>
        <v>186.63399999999999</v>
      </c>
      <c r="E343" s="13">
        <f t="shared" si="11"/>
        <v>261.28759999999994</v>
      </c>
    </row>
    <row r="344" spans="1:5" ht="30" x14ac:dyDescent="0.25">
      <c r="A344" s="1" t="s">
        <v>1327</v>
      </c>
      <c r="B344" s="2" t="s">
        <v>1328</v>
      </c>
      <c r="C344" s="9">
        <v>181.93</v>
      </c>
      <c r="D344" s="13">
        <f t="shared" si="10"/>
        <v>127.35100000000001</v>
      </c>
      <c r="E344" s="13">
        <f t="shared" si="11"/>
        <v>178.29140000000001</v>
      </c>
    </row>
    <row r="345" spans="1:5" ht="30" x14ac:dyDescent="0.25">
      <c r="A345" s="1" t="s">
        <v>1329</v>
      </c>
      <c r="B345" s="2" t="s">
        <v>1330</v>
      </c>
      <c r="C345" s="9">
        <v>388.92</v>
      </c>
      <c r="D345" s="13">
        <f t="shared" si="10"/>
        <v>272.24400000000003</v>
      </c>
      <c r="E345" s="13">
        <f t="shared" si="11"/>
        <v>381.14160000000004</v>
      </c>
    </row>
    <row r="346" spans="1:5" x14ac:dyDescent="0.25">
      <c r="A346" s="1" t="s">
        <v>1331</v>
      </c>
      <c r="B346" s="2" t="s">
        <v>1332</v>
      </c>
      <c r="C346" s="9">
        <v>109.41</v>
      </c>
      <c r="D346" s="13">
        <f t="shared" si="10"/>
        <v>76.587000000000003</v>
      </c>
      <c r="E346" s="13">
        <f t="shared" si="11"/>
        <v>107.2218</v>
      </c>
    </row>
    <row r="347" spans="1:5" ht="30" x14ac:dyDescent="0.25">
      <c r="A347" s="1" t="s">
        <v>1333</v>
      </c>
      <c r="B347" s="2" t="s">
        <v>1334</v>
      </c>
      <c r="C347" s="9">
        <v>36.909999999999997</v>
      </c>
      <c r="D347" s="13">
        <f t="shared" si="10"/>
        <v>25.837</v>
      </c>
      <c r="E347" s="13">
        <f t="shared" si="11"/>
        <v>36.171799999999998</v>
      </c>
    </row>
    <row r="348" spans="1:5" ht="30" x14ac:dyDescent="0.25">
      <c r="A348" s="1" t="s">
        <v>1335</v>
      </c>
      <c r="B348" s="2" t="s">
        <v>1336</v>
      </c>
      <c r="C348" s="9">
        <v>102.08</v>
      </c>
      <c r="D348" s="13">
        <f t="shared" si="10"/>
        <v>71.455999999999989</v>
      </c>
      <c r="E348" s="13">
        <f t="shared" si="11"/>
        <v>100.03839999999998</v>
      </c>
    </row>
    <row r="349" spans="1:5" ht="30" x14ac:dyDescent="0.25">
      <c r="A349" s="1" t="s">
        <v>1337</v>
      </c>
      <c r="B349" s="2" t="s">
        <v>1338</v>
      </c>
      <c r="C349" s="9">
        <v>39.07</v>
      </c>
      <c r="D349" s="13">
        <f t="shared" si="10"/>
        <v>27.349</v>
      </c>
      <c r="E349" s="13">
        <f t="shared" si="11"/>
        <v>38.288599999999995</v>
      </c>
    </row>
    <row r="350" spans="1:5" ht="30" x14ac:dyDescent="0.25">
      <c r="A350" s="1" t="s">
        <v>1339</v>
      </c>
      <c r="B350" s="2" t="s">
        <v>1340</v>
      </c>
      <c r="C350" s="9">
        <v>62.87</v>
      </c>
      <c r="D350" s="13">
        <f t="shared" si="10"/>
        <v>44.008999999999993</v>
      </c>
      <c r="E350" s="13">
        <f t="shared" si="11"/>
        <v>61.612599999999986</v>
      </c>
    </row>
    <row r="351" spans="1:5" ht="30" x14ac:dyDescent="0.25">
      <c r="A351" s="1" t="s">
        <v>1341</v>
      </c>
      <c r="B351" s="2" t="s">
        <v>1342</v>
      </c>
      <c r="C351" s="9">
        <v>403.49</v>
      </c>
      <c r="D351" s="13">
        <f t="shared" si="10"/>
        <v>282.44300000000004</v>
      </c>
      <c r="E351" s="13">
        <f t="shared" si="11"/>
        <v>395.42020000000002</v>
      </c>
    </row>
    <row r="352" spans="1:5" ht="30" x14ac:dyDescent="0.25">
      <c r="A352" s="1" t="s">
        <v>1343</v>
      </c>
      <c r="B352" s="2" t="s">
        <v>1344</v>
      </c>
      <c r="C352" s="9">
        <v>449.97</v>
      </c>
      <c r="D352" s="13">
        <f t="shared" si="10"/>
        <v>314.97900000000004</v>
      </c>
      <c r="E352" s="13">
        <f t="shared" si="11"/>
        <v>440.97060000000005</v>
      </c>
    </row>
    <row r="353" spans="1:5" ht="30" x14ac:dyDescent="0.25">
      <c r="A353" s="1" t="s">
        <v>1345</v>
      </c>
      <c r="B353" s="2" t="s">
        <v>1346</v>
      </c>
      <c r="C353" s="9">
        <v>68.260000000000005</v>
      </c>
      <c r="D353" s="13">
        <f t="shared" si="10"/>
        <v>47.782000000000004</v>
      </c>
      <c r="E353" s="13">
        <f t="shared" si="11"/>
        <v>66.894800000000004</v>
      </c>
    </row>
    <row r="354" spans="1:5" ht="30" x14ac:dyDescent="0.25">
      <c r="A354" s="1" t="s">
        <v>1347</v>
      </c>
      <c r="B354" s="2" t="s">
        <v>1348</v>
      </c>
      <c r="C354" s="9">
        <v>74.569999999999993</v>
      </c>
      <c r="D354" s="13">
        <f t="shared" si="10"/>
        <v>52.198999999999991</v>
      </c>
      <c r="E354" s="13">
        <f t="shared" si="11"/>
        <v>73.07859999999998</v>
      </c>
    </row>
    <row r="355" spans="1:5" ht="30" x14ac:dyDescent="0.25">
      <c r="A355" s="1" t="s">
        <v>1349</v>
      </c>
      <c r="B355" s="2" t="s">
        <v>1350</v>
      </c>
      <c r="C355" s="9">
        <v>32.979999999999997</v>
      </c>
      <c r="D355" s="13">
        <f t="shared" si="10"/>
        <v>23.085999999999999</v>
      </c>
      <c r="E355" s="13">
        <f t="shared" si="11"/>
        <v>32.320399999999999</v>
      </c>
    </row>
    <row r="356" spans="1:5" ht="30" x14ac:dyDescent="0.25">
      <c r="A356" s="1" t="s">
        <v>1351</v>
      </c>
      <c r="B356" s="2" t="s">
        <v>1352</v>
      </c>
      <c r="C356" s="9">
        <v>24.74</v>
      </c>
      <c r="D356" s="13">
        <f t="shared" si="10"/>
        <v>17.317999999999998</v>
      </c>
      <c r="E356" s="13">
        <f t="shared" si="11"/>
        <v>24.245199999999997</v>
      </c>
    </row>
    <row r="357" spans="1:5" ht="30" x14ac:dyDescent="0.25">
      <c r="A357" s="1" t="s">
        <v>1353</v>
      </c>
      <c r="B357" s="2" t="s">
        <v>1354</v>
      </c>
      <c r="C357" s="9">
        <v>30.8</v>
      </c>
      <c r="D357" s="13">
        <f t="shared" si="10"/>
        <v>21.56</v>
      </c>
      <c r="E357" s="13">
        <f t="shared" si="11"/>
        <v>30.183999999999997</v>
      </c>
    </row>
    <row r="358" spans="1:5" ht="30" x14ac:dyDescent="0.25">
      <c r="A358" s="1" t="s">
        <v>1355</v>
      </c>
      <c r="B358" s="2" t="s">
        <v>1356</v>
      </c>
      <c r="C358" s="9">
        <v>128.55000000000001</v>
      </c>
      <c r="D358" s="13">
        <f t="shared" si="10"/>
        <v>89.984999999999999</v>
      </c>
      <c r="E358" s="13">
        <f t="shared" si="11"/>
        <v>125.97899999999998</v>
      </c>
    </row>
    <row r="359" spans="1:5" ht="30" x14ac:dyDescent="0.25">
      <c r="A359" s="1" t="s">
        <v>1357</v>
      </c>
      <c r="B359" s="2" t="s">
        <v>1358</v>
      </c>
      <c r="C359" s="9">
        <v>36.130000000000003</v>
      </c>
      <c r="D359" s="13">
        <f t="shared" si="10"/>
        <v>25.291</v>
      </c>
      <c r="E359" s="13">
        <f t="shared" si="11"/>
        <v>35.407399999999996</v>
      </c>
    </row>
    <row r="360" spans="1:5" ht="30" x14ac:dyDescent="0.25">
      <c r="A360" s="1" t="s">
        <v>1359</v>
      </c>
      <c r="B360" s="2" t="s">
        <v>1360</v>
      </c>
      <c r="C360" s="9">
        <v>30.5</v>
      </c>
      <c r="D360" s="13">
        <f t="shared" si="10"/>
        <v>21.349999999999998</v>
      </c>
      <c r="E360" s="13">
        <f t="shared" si="11"/>
        <v>29.889999999999993</v>
      </c>
    </row>
    <row r="361" spans="1:5" ht="30" x14ac:dyDescent="0.25">
      <c r="A361" s="1" t="s">
        <v>1361</v>
      </c>
      <c r="B361" s="2" t="s">
        <v>1362</v>
      </c>
      <c r="C361" s="9">
        <v>94.52</v>
      </c>
      <c r="D361" s="13">
        <f t="shared" si="10"/>
        <v>66.164000000000001</v>
      </c>
      <c r="E361" s="13">
        <f t="shared" si="11"/>
        <v>92.629599999999996</v>
      </c>
    </row>
    <row r="362" spans="1:5" ht="30" x14ac:dyDescent="0.25">
      <c r="A362" s="1" t="s">
        <v>1363</v>
      </c>
      <c r="B362" s="2" t="s">
        <v>1364</v>
      </c>
      <c r="C362" s="9">
        <v>49.45</v>
      </c>
      <c r="D362" s="13">
        <f t="shared" si="10"/>
        <v>34.615000000000002</v>
      </c>
      <c r="E362" s="13">
        <f t="shared" si="11"/>
        <v>48.460999999999999</v>
      </c>
    </row>
    <row r="363" spans="1:5" ht="30" x14ac:dyDescent="0.25">
      <c r="A363" s="1" t="s">
        <v>1365</v>
      </c>
      <c r="B363" s="2" t="s">
        <v>1366</v>
      </c>
      <c r="C363" s="9">
        <v>56</v>
      </c>
      <c r="D363" s="13">
        <f t="shared" si="10"/>
        <v>39.200000000000003</v>
      </c>
      <c r="E363" s="13">
        <f t="shared" si="11"/>
        <v>54.88</v>
      </c>
    </row>
    <row r="364" spans="1:5" ht="30" x14ac:dyDescent="0.25">
      <c r="A364" s="1" t="s">
        <v>1367</v>
      </c>
      <c r="B364" s="2" t="s">
        <v>1368</v>
      </c>
      <c r="C364" s="9">
        <v>206.5</v>
      </c>
      <c r="D364" s="13">
        <f t="shared" si="10"/>
        <v>144.54999999999998</v>
      </c>
      <c r="E364" s="13">
        <f t="shared" si="11"/>
        <v>202.36999999999998</v>
      </c>
    </row>
    <row r="365" spans="1:5" ht="30" x14ac:dyDescent="0.25">
      <c r="A365" s="1" t="s">
        <v>1369</v>
      </c>
      <c r="B365" s="2" t="s">
        <v>1370</v>
      </c>
      <c r="C365" s="9">
        <v>35</v>
      </c>
      <c r="D365" s="13">
        <f t="shared" si="10"/>
        <v>24.5</v>
      </c>
      <c r="E365" s="13">
        <f t="shared" si="11"/>
        <v>34.299999999999997</v>
      </c>
    </row>
    <row r="366" spans="1:5" ht="30" x14ac:dyDescent="0.25">
      <c r="A366" s="1" t="s">
        <v>1371</v>
      </c>
      <c r="B366" s="2" t="s">
        <v>1372</v>
      </c>
      <c r="C366" s="9">
        <v>44.01</v>
      </c>
      <c r="D366" s="13">
        <f t="shared" si="10"/>
        <v>30.806999999999999</v>
      </c>
      <c r="E366" s="13">
        <f t="shared" si="11"/>
        <v>43.129799999999996</v>
      </c>
    </row>
    <row r="367" spans="1:5" ht="30" x14ac:dyDescent="0.25">
      <c r="A367" s="1" t="s">
        <v>1373</v>
      </c>
      <c r="B367" s="2" t="s">
        <v>1374</v>
      </c>
      <c r="C367" s="9">
        <v>85.7</v>
      </c>
      <c r="D367" s="13">
        <f t="shared" si="10"/>
        <v>59.99</v>
      </c>
      <c r="E367" s="13">
        <f t="shared" si="11"/>
        <v>83.986000000000004</v>
      </c>
    </row>
    <row r="368" spans="1:5" ht="30" x14ac:dyDescent="0.25">
      <c r="A368" s="1" t="s">
        <v>1375</v>
      </c>
      <c r="B368" s="2" t="s">
        <v>1376</v>
      </c>
      <c r="C368" s="9">
        <v>35.19</v>
      </c>
      <c r="D368" s="13">
        <f t="shared" si="10"/>
        <v>24.632999999999999</v>
      </c>
      <c r="E368" s="13">
        <f t="shared" si="11"/>
        <v>34.486199999999997</v>
      </c>
    </row>
    <row r="369" spans="1:5" ht="30" x14ac:dyDescent="0.25">
      <c r="A369" s="1" t="s">
        <v>1377</v>
      </c>
      <c r="B369" s="2" t="s">
        <v>1378</v>
      </c>
      <c r="C369" s="9">
        <v>67</v>
      </c>
      <c r="D369" s="13">
        <f t="shared" si="10"/>
        <v>46.900000000000006</v>
      </c>
      <c r="E369" s="13">
        <f t="shared" si="11"/>
        <v>65.660000000000011</v>
      </c>
    </row>
    <row r="370" spans="1:5" ht="30" x14ac:dyDescent="0.25">
      <c r="A370" s="1" t="s">
        <v>1379</v>
      </c>
      <c r="B370" s="2" t="s">
        <v>1380</v>
      </c>
      <c r="C370" s="9">
        <v>16.66</v>
      </c>
      <c r="D370" s="13">
        <f t="shared" si="10"/>
        <v>11.661999999999999</v>
      </c>
      <c r="E370" s="13">
        <f t="shared" si="11"/>
        <v>16.326799999999999</v>
      </c>
    </row>
    <row r="371" spans="1:5" ht="30" x14ac:dyDescent="0.25">
      <c r="A371" s="1" t="s">
        <v>1381</v>
      </c>
      <c r="B371" s="2" t="s">
        <v>1382</v>
      </c>
      <c r="C371" s="9">
        <v>29.26</v>
      </c>
      <c r="D371" s="13">
        <f t="shared" si="10"/>
        <v>20.482000000000003</v>
      </c>
      <c r="E371" s="13">
        <f t="shared" si="11"/>
        <v>28.674800000000001</v>
      </c>
    </row>
    <row r="372" spans="1:5" ht="30" x14ac:dyDescent="0.25">
      <c r="A372" s="1" t="s">
        <v>1383</v>
      </c>
      <c r="B372" s="2" t="s">
        <v>1384</v>
      </c>
      <c r="C372" s="9">
        <v>46.2</v>
      </c>
      <c r="D372" s="13">
        <f t="shared" si="10"/>
        <v>32.340000000000003</v>
      </c>
      <c r="E372" s="13">
        <f t="shared" si="11"/>
        <v>45.276000000000003</v>
      </c>
    </row>
    <row r="373" spans="1:5" ht="30" x14ac:dyDescent="0.25">
      <c r="A373" s="1" t="s">
        <v>1385</v>
      </c>
      <c r="B373" s="2" t="s">
        <v>1386</v>
      </c>
      <c r="C373" s="9">
        <v>119.6</v>
      </c>
      <c r="D373" s="13">
        <f t="shared" si="10"/>
        <v>83.72</v>
      </c>
      <c r="E373" s="13">
        <f t="shared" si="11"/>
        <v>117.20799999999998</v>
      </c>
    </row>
    <row r="374" spans="1:5" ht="30" x14ac:dyDescent="0.25">
      <c r="A374" s="1" t="s">
        <v>1387</v>
      </c>
      <c r="B374" s="2" t="s">
        <v>1388</v>
      </c>
      <c r="C374" s="9">
        <v>92.29</v>
      </c>
      <c r="D374" s="13">
        <f t="shared" si="10"/>
        <v>64.603000000000009</v>
      </c>
      <c r="E374" s="13">
        <f t="shared" si="11"/>
        <v>90.444200000000009</v>
      </c>
    </row>
    <row r="375" spans="1:5" ht="30" x14ac:dyDescent="0.25">
      <c r="A375" s="1" t="s">
        <v>1389</v>
      </c>
      <c r="B375" s="2" t="s">
        <v>1390</v>
      </c>
      <c r="C375" s="9">
        <v>70.33</v>
      </c>
      <c r="D375" s="13">
        <f t="shared" si="10"/>
        <v>49.231000000000002</v>
      </c>
      <c r="E375" s="13">
        <f t="shared" si="11"/>
        <v>68.923400000000001</v>
      </c>
    </row>
    <row r="376" spans="1:5" x14ac:dyDescent="0.25">
      <c r="A376" s="1" t="s">
        <v>1391</v>
      </c>
      <c r="B376" s="2" t="s">
        <v>1392</v>
      </c>
      <c r="C376" s="9">
        <v>48.39</v>
      </c>
      <c r="D376" s="13">
        <f t="shared" si="10"/>
        <v>33.872999999999998</v>
      </c>
      <c r="E376" s="13">
        <f t="shared" si="11"/>
        <v>47.422199999999997</v>
      </c>
    </row>
    <row r="377" spans="1:5" ht="30" x14ac:dyDescent="0.25">
      <c r="A377" s="1" t="s">
        <v>1393</v>
      </c>
      <c r="B377" s="2" t="s">
        <v>1394</v>
      </c>
      <c r="C377" s="9">
        <v>73.760000000000005</v>
      </c>
      <c r="D377" s="13">
        <f t="shared" si="10"/>
        <v>51.632000000000005</v>
      </c>
      <c r="E377" s="13">
        <f t="shared" si="11"/>
        <v>72.284800000000004</v>
      </c>
    </row>
    <row r="378" spans="1:5" x14ac:dyDescent="0.25">
      <c r="A378" s="1" t="s">
        <v>1395</v>
      </c>
      <c r="B378" s="2" t="s">
        <v>1396</v>
      </c>
      <c r="C378" s="9">
        <v>62.08</v>
      </c>
      <c r="D378" s="13">
        <f t="shared" si="10"/>
        <v>43.456000000000003</v>
      </c>
      <c r="E378" s="13">
        <f t="shared" si="11"/>
        <v>60.8384</v>
      </c>
    </row>
    <row r="379" spans="1:5" x14ac:dyDescent="0.25">
      <c r="A379" s="1" t="s">
        <v>1397</v>
      </c>
      <c r="B379" s="2" t="s">
        <v>1398</v>
      </c>
      <c r="C379" s="9">
        <v>87.39</v>
      </c>
      <c r="D379" s="13">
        <f t="shared" si="10"/>
        <v>61.173000000000002</v>
      </c>
      <c r="E379" s="13">
        <f t="shared" si="11"/>
        <v>85.642200000000003</v>
      </c>
    </row>
    <row r="380" spans="1:5" x14ac:dyDescent="0.25">
      <c r="A380" s="1" t="s">
        <v>1399</v>
      </c>
      <c r="B380" s="2" t="s">
        <v>1400</v>
      </c>
      <c r="C380" s="9">
        <v>172.49</v>
      </c>
      <c r="D380" s="13">
        <f t="shared" si="10"/>
        <v>120.74300000000001</v>
      </c>
      <c r="E380" s="13">
        <f t="shared" si="11"/>
        <v>169.0402</v>
      </c>
    </row>
    <row r="381" spans="1:5" x14ac:dyDescent="0.25">
      <c r="A381" s="1" t="s">
        <v>1401</v>
      </c>
      <c r="B381" s="2" t="s">
        <v>1402</v>
      </c>
      <c r="C381" s="9">
        <v>43.98</v>
      </c>
      <c r="D381" s="13">
        <f t="shared" si="10"/>
        <v>30.785999999999998</v>
      </c>
      <c r="E381" s="13">
        <f t="shared" si="11"/>
        <v>43.100399999999993</v>
      </c>
    </row>
    <row r="382" spans="1:5" x14ac:dyDescent="0.25">
      <c r="A382" s="1" t="s">
        <v>1403</v>
      </c>
      <c r="B382" s="2" t="s">
        <v>1404</v>
      </c>
      <c r="C382" s="9">
        <v>52.75</v>
      </c>
      <c r="D382" s="13">
        <f t="shared" si="10"/>
        <v>36.924999999999997</v>
      </c>
      <c r="E382" s="13">
        <f t="shared" si="11"/>
        <v>51.694999999999993</v>
      </c>
    </row>
    <row r="383" spans="1:5" x14ac:dyDescent="0.25">
      <c r="A383" s="1" t="s">
        <v>1405</v>
      </c>
      <c r="B383" s="2" t="s">
        <v>1406</v>
      </c>
      <c r="C383" s="9">
        <v>60.45</v>
      </c>
      <c r="D383" s="13">
        <f t="shared" si="10"/>
        <v>42.315000000000005</v>
      </c>
      <c r="E383" s="13">
        <f t="shared" si="11"/>
        <v>59.241</v>
      </c>
    </row>
    <row r="384" spans="1:5" ht="30" x14ac:dyDescent="0.25">
      <c r="A384" s="1" t="s">
        <v>1407</v>
      </c>
      <c r="B384" s="2" t="s">
        <v>1408</v>
      </c>
      <c r="C384" s="9">
        <v>104.4</v>
      </c>
      <c r="D384" s="13">
        <f t="shared" si="10"/>
        <v>73.08</v>
      </c>
      <c r="E384" s="13">
        <f t="shared" si="11"/>
        <v>102.312</v>
      </c>
    </row>
    <row r="385" spans="1:5" ht="30" x14ac:dyDescent="0.25">
      <c r="A385" s="1" t="s">
        <v>1409</v>
      </c>
      <c r="B385" s="2" t="s">
        <v>1410</v>
      </c>
      <c r="C385" s="9">
        <v>42.51</v>
      </c>
      <c r="D385" s="13">
        <f t="shared" si="10"/>
        <v>29.756999999999998</v>
      </c>
      <c r="E385" s="13">
        <f t="shared" si="11"/>
        <v>41.659799999999997</v>
      </c>
    </row>
    <row r="386" spans="1:5" ht="30" x14ac:dyDescent="0.25">
      <c r="A386" s="1" t="s">
        <v>1411</v>
      </c>
      <c r="B386" s="2" t="s">
        <v>1412</v>
      </c>
      <c r="C386" s="9">
        <v>505.98</v>
      </c>
      <c r="D386" s="13">
        <f t="shared" si="10"/>
        <v>354.18599999999998</v>
      </c>
      <c r="E386" s="13">
        <f t="shared" si="11"/>
        <v>495.86039999999991</v>
      </c>
    </row>
    <row r="387" spans="1:5" ht="45" x14ac:dyDescent="0.25">
      <c r="A387" s="1" t="s">
        <v>1413</v>
      </c>
      <c r="B387" s="2" t="s">
        <v>1414</v>
      </c>
      <c r="C387" s="9">
        <v>76.47</v>
      </c>
      <c r="D387" s="13">
        <f t="shared" si="10"/>
        <v>53.528999999999996</v>
      </c>
      <c r="E387" s="13">
        <f t="shared" si="11"/>
        <v>74.940599999999989</v>
      </c>
    </row>
    <row r="388" spans="1:5" ht="30" x14ac:dyDescent="0.25">
      <c r="A388" s="1" t="s">
        <v>1415</v>
      </c>
      <c r="B388" s="2" t="s">
        <v>1416</v>
      </c>
      <c r="C388" s="9">
        <v>81.34</v>
      </c>
      <c r="D388" s="13">
        <f t="shared" si="10"/>
        <v>56.938000000000002</v>
      </c>
      <c r="E388" s="13">
        <f t="shared" si="11"/>
        <v>79.713200000000001</v>
      </c>
    </row>
    <row r="389" spans="1:5" ht="30" x14ac:dyDescent="0.25">
      <c r="A389" s="1" t="s">
        <v>1417</v>
      </c>
      <c r="B389" s="2" t="s">
        <v>1418</v>
      </c>
      <c r="C389" s="9">
        <v>62.42</v>
      </c>
      <c r="D389" s="13">
        <f t="shared" si="10"/>
        <v>43.693999999999996</v>
      </c>
      <c r="E389" s="13">
        <f t="shared" si="11"/>
        <v>61.171599999999991</v>
      </c>
    </row>
    <row r="390" spans="1:5" x14ac:dyDescent="0.25">
      <c r="A390" s="1" t="s">
        <v>1419</v>
      </c>
      <c r="B390" s="2" t="s">
        <v>1420</v>
      </c>
      <c r="C390" s="9">
        <v>45.4</v>
      </c>
      <c r="D390" s="13">
        <f t="shared" ref="D390:D453" si="12">C390/100*70</f>
        <v>31.779999999999998</v>
      </c>
      <c r="E390" s="13">
        <f t="shared" ref="E390:E453" si="13">D390*1.4</f>
        <v>44.491999999999997</v>
      </c>
    </row>
    <row r="391" spans="1:5" x14ac:dyDescent="0.25">
      <c r="A391" s="1" t="s">
        <v>1421</v>
      </c>
      <c r="B391" s="2" t="s">
        <v>1422</v>
      </c>
      <c r="C391" s="9">
        <v>96.47</v>
      </c>
      <c r="D391" s="13">
        <f t="shared" si="12"/>
        <v>67.528999999999996</v>
      </c>
      <c r="E391" s="13">
        <f t="shared" si="13"/>
        <v>94.540599999999984</v>
      </c>
    </row>
    <row r="392" spans="1:5" ht="30" x14ac:dyDescent="0.25">
      <c r="A392" s="1" t="s">
        <v>1423</v>
      </c>
      <c r="B392" s="2" t="s">
        <v>1424</v>
      </c>
      <c r="C392" s="9">
        <v>48.81</v>
      </c>
      <c r="D392" s="13">
        <f t="shared" si="12"/>
        <v>34.167000000000002</v>
      </c>
      <c r="E392" s="13">
        <f t="shared" si="13"/>
        <v>47.833799999999997</v>
      </c>
    </row>
    <row r="393" spans="1:5" x14ac:dyDescent="0.25">
      <c r="A393" s="1" t="s">
        <v>1425</v>
      </c>
      <c r="B393" s="2" t="s">
        <v>1426</v>
      </c>
      <c r="C393" s="9">
        <v>50.57</v>
      </c>
      <c r="D393" s="13">
        <f t="shared" si="12"/>
        <v>35.399000000000001</v>
      </c>
      <c r="E393" s="13">
        <f t="shared" si="13"/>
        <v>49.558599999999998</v>
      </c>
    </row>
    <row r="394" spans="1:5" ht="30" x14ac:dyDescent="0.25">
      <c r="A394" s="1" t="s">
        <v>1427</v>
      </c>
      <c r="B394" s="2" t="s">
        <v>1428</v>
      </c>
      <c r="C394" s="9">
        <v>590.07000000000005</v>
      </c>
      <c r="D394" s="13">
        <f t="shared" si="12"/>
        <v>413.04900000000004</v>
      </c>
      <c r="E394" s="13">
        <f t="shared" si="13"/>
        <v>578.26859999999999</v>
      </c>
    </row>
    <row r="395" spans="1:5" ht="30" x14ac:dyDescent="0.25">
      <c r="A395" s="1" t="s">
        <v>1429</v>
      </c>
      <c r="B395" s="2" t="s">
        <v>1430</v>
      </c>
      <c r="C395" s="9">
        <v>88.52</v>
      </c>
      <c r="D395" s="13">
        <f t="shared" si="12"/>
        <v>61.963999999999999</v>
      </c>
      <c r="E395" s="13">
        <f t="shared" si="13"/>
        <v>86.749599999999987</v>
      </c>
    </row>
    <row r="396" spans="1:5" ht="30" x14ac:dyDescent="0.25">
      <c r="A396" s="1" t="s">
        <v>1431</v>
      </c>
      <c r="B396" s="2" t="s">
        <v>1432</v>
      </c>
      <c r="C396" s="9">
        <v>363.12</v>
      </c>
      <c r="D396" s="13">
        <f t="shared" si="12"/>
        <v>254.18400000000003</v>
      </c>
      <c r="E396" s="13">
        <f t="shared" si="13"/>
        <v>355.85759999999999</v>
      </c>
    </row>
    <row r="397" spans="1:5" ht="30" x14ac:dyDescent="0.25">
      <c r="A397" s="1" t="s">
        <v>1433</v>
      </c>
      <c r="B397" s="2" t="s">
        <v>1434</v>
      </c>
      <c r="C397" s="9">
        <v>68.099999999999994</v>
      </c>
      <c r="D397" s="13">
        <f t="shared" si="12"/>
        <v>47.669999999999995</v>
      </c>
      <c r="E397" s="13">
        <f t="shared" si="13"/>
        <v>66.737999999999985</v>
      </c>
    </row>
    <row r="398" spans="1:5" ht="30" x14ac:dyDescent="0.25">
      <c r="A398" s="1" t="s">
        <v>1435</v>
      </c>
      <c r="B398" s="2" t="s">
        <v>1436</v>
      </c>
      <c r="C398" s="9">
        <v>136.18</v>
      </c>
      <c r="D398" s="13">
        <f t="shared" si="12"/>
        <v>95.326000000000008</v>
      </c>
      <c r="E398" s="13">
        <f t="shared" si="13"/>
        <v>133.4564</v>
      </c>
    </row>
    <row r="399" spans="1:5" x14ac:dyDescent="0.25">
      <c r="A399" s="1" t="s">
        <v>1437</v>
      </c>
      <c r="B399" s="2" t="s">
        <v>1438</v>
      </c>
      <c r="C399" s="9">
        <v>111.14</v>
      </c>
      <c r="D399" s="13">
        <f t="shared" si="12"/>
        <v>77.798000000000002</v>
      </c>
      <c r="E399" s="13">
        <f t="shared" si="13"/>
        <v>108.91719999999999</v>
      </c>
    </row>
    <row r="400" spans="1:5" ht="30" x14ac:dyDescent="0.25">
      <c r="A400" s="1" t="s">
        <v>1439</v>
      </c>
      <c r="B400" s="2" t="s">
        <v>1440</v>
      </c>
      <c r="C400" s="9">
        <v>307.61</v>
      </c>
      <c r="D400" s="13">
        <f t="shared" si="12"/>
        <v>215.32700000000003</v>
      </c>
      <c r="E400" s="13">
        <f t="shared" si="13"/>
        <v>301.45780000000002</v>
      </c>
    </row>
    <row r="401" spans="1:5" ht="30" x14ac:dyDescent="0.25">
      <c r="A401" s="1" t="s">
        <v>1441</v>
      </c>
      <c r="B401" s="2" t="s">
        <v>1442</v>
      </c>
      <c r="C401" s="9">
        <v>83.07</v>
      </c>
      <c r="D401" s="13">
        <f t="shared" si="12"/>
        <v>58.148999999999994</v>
      </c>
      <c r="E401" s="13">
        <f t="shared" si="13"/>
        <v>81.408599999999993</v>
      </c>
    </row>
    <row r="402" spans="1:5" ht="30" x14ac:dyDescent="0.25">
      <c r="A402" s="1" t="s">
        <v>1443</v>
      </c>
      <c r="B402" s="2" t="s">
        <v>1444</v>
      </c>
      <c r="C402" s="9">
        <v>247.16</v>
      </c>
      <c r="D402" s="13">
        <f t="shared" si="12"/>
        <v>173.012</v>
      </c>
      <c r="E402" s="13">
        <f t="shared" si="13"/>
        <v>242.21679999999998</v>
      </c>
    </row>
    <row r="403" spans="1:5" ht="30" x14ac:dyDescent="0.25">
      <c r="A403" s="1" t="s">
        <v>1445</v>
      </c>
      <c r="B403" s="2" t="s">
        <v>1446</v>
      </c>
      <c r="C403" s="9">
        <v>43.98</v>
      </c>
      <c r="D403" s="13">
        <f t="shared" si="12"/>
        <v>30.785999999999998</v>
      </c>
      <c r="E403" s="13">
        <f t="shared" si="13"/>
        <v>43.100399999999993</v>
      </c>
    </row>
    <row r="404" spans="1:5" ht="30" x14ac:dyDescent="0.25">
      <c r="A404" s="1" t="s">
        <v>1447</v>
      </c>
      <c r="B404" s="2" t="s">
        <v>1448</v>
      </c>
      <c r="C404" s="9">
        <v>52.78</v>
      </c>
      <c r="D404" s="13">
        <f t="shared" si="12"/>
        <v>36.946000000000005</v>
      </c>
      <c r="E404" s="13">
        <f t="shared" si="13"/>
        <v>51.724400000000003</v>
      </c>
    </row>
    <row r="405" spans="1:5" ht="30" x14ac:dyDescent="0.25">
      <c r="A405" s="1" t="s">
        <v>1449</v>
      </c>
      <c r="B405" s="2" t="s">
        <v>1450</v>
      </c>
      <c r="C405" s="9">
        <v>117.53</v>
      </c>
      <c r="D405" s="13">
        <f t="shared" si="12"/>
        <v>82.271000000000001</v>
      </c>
      <c r="E405" s="13">
        <f t="shared" si="13"/>
        <v>115.17939999999999</v>
      </c>
    </row>
    <row r="406" spans="1:5" ht="30" x14ac:dyDescent="0.25">
      <c r="A406" s="1" t="s">
        <v>1451</v>
      </c>
      <c r="B406" s="2" t="s">
        <v>1452</v>
      </c>
      <c r="C406" s="9">
        <v>51.2</v>
      </c>
      <c r="D406" s="13">
        <f t="shared" si="12"/>
        <v>35.840000000000003</v>
      </c>
      <c r="E406" s="13">
        <f t="shared" si="13"/>
        <v>50.176000000000002</v>
      </c>
    </row>
    <row r="407" spans="1:5" ht="30" x14ac:dyDescent="0.25">
      <c r="A407" s="1" t="s">
        <v>1453</v>
      </c>
      <c r="B407" s="2" t="s">
        <v>1454</v>
      </c>
      <c r="C407" s="9">
        <v>170.22</v>
      </c>
      <c r="D407" s="13">
        <f t="shared" si="12"/>
        <v>119.154</v>
      </c>
      <c r="E407" s="13">
        <f t="shared" si="13"/>
        <v>166.81559999999999</v>
      </c>
    </row>
    <row r="408" spans="1:5" x14ac:dyDescent="0.25">
      <c r="A408" s="1" t="s">
        <v>1455</v>
      </c>
      <c r="B408" s="2" t="s">
        <v>1456</v>
      </c>
      <c r="C408" s="9">
        <v>192.24</v>
      </c>
      <c r="D408" s="13">
        <f t="shared" si="12"/>
        <v>134.56800000000001</v>
      </c>
      <c r="E408" s="13">
        <f t="shared" si="13"/>
        <v>188.39520000000002</v>
      </c>
    </row>
    <row r="409" spans="1:5" x14ac:dyDescent="0.25">
      <c r="A409" s="1" t="s">
        <v>1457</v>
      </c>
      <c r="B409" s="2" t="s">
        <v>1458</v>
      </c>
      <c r="C409" s="9">
        <v>83.06</v>
      </c>
      <c r="D409" s="13">
        <f t="shared" si="12"/>
        <v>58.142000000000003</v>
      </c>
      <c r="E409" s="13">
        <f t="shared" si="13"/>
        <v>81.398799999999994</v>
      </c>
    </row>
    <row r="410" spans="1:5" ht="30" x14ac:dyDescent="0.25">
      <c r="A410" s="1" t="s">
        <v>1459</v>
      </c>
      <c r="B410" s="2" t="s">
        <v>1460</v>
      </c>
      <c r="C410" s="9">
        <v>57.16</v>
      </c>
      <c r="D410" s="13">
        <f t="shared" si="12"/>
        <v>40.012</v>
      </c>
      <c r="E410" s="13">
        <f t="shared" si="13"/>
        <v>56.016799999999996</v>
      </c>
    </row>
    <row r="411" spans="1:5" ht="30" x14ac:dyDescent="0.25">
      <c r="A411" s="1" t="s">
        <v>1461</v>
      </c>
      <c r="B411" s="2" t="s">
        <v>1462</v>
      </c>
      <c r="C411" s="9">
        <v>89.75</v>
      </c>
      <c r="D411" s="13">
        <f t="shared" si="12"/>
        <v>62.824999999999996</v>
      </c>
      <c r="E411" s="13">
        <f t="shared" si="13"/>
        <v>87.954999999999984</v>
      </c>
    </row>
    <row r="412" spans="1:5" ht="30" x14ac:dyDescent="0.25">
      <c r="A412" s="1" t="s">
        <v>1463</v>
      </c>
      <c r="B412" s="2" t="s">
        <v>1464</v>
      </c>
      <c r="C412" s="9">
        <v>31.53</v>
      </c>
      <c r="D412" s="13">
        <f t="shared" si="12"/>
        <v>22.071000000000002</v>
      </c>
      <c r="E412" s="13">
        <f t="shared" si="13"/>
        <v>30.8994</v>
      </c>
    </row>
    <row r="413" spans="1:5" ht="30" x14ac:dyDescent="0.25">
      <c r="A413" s="1" t="s">
        <v>1465</v>
      </c>
      <c r="B413" s="2" t="s">
        <v>1466</v>
      </c>
      <c r="C413" s="9">
        <v>40.28</v>
      </c>
      <c r="D413" s="13">
        <f t="shared" si="12"/>
        <v>28.195999999999998</v>
      </c>
      <c r="E413" s="13">
        <f t="shared" si="13"/>
        <v>39.474399999999996</v>
      </c>
    </row>
    <row r="414" spans="1:5" ht="30" x14ac:dyDescent="0.25">
      <c r="A414" s="1" t="s">
        <v>1467</v>
      </c>
      <c r="B414" s="2" t="s">
        <v>1468</v>
      </c>
      <c r="C414" s="9">
        <v>35.74</v>
      </c>
      <c r="D414" s="13">
        <f t="shared" si="12"/>
        <v>25.018000000000001</v>
      </c>
      <c r="E414" s="13">
        <f t="shared" si="13"/>
        <v>35.025199999999998</v>
      </c>
    </row>
    <row r="415" spans="1:5" ht="30" x14ac:dyDescent="0.25">
      <c r="A415" s="1" t="s">
        <v>1469</v>
      </c>
      <c r="B415" s="2" t="s">
        <v>1470</v>
      </c>
      <c r="C415" s="9">
        <v>55.53</v>
      </c>
      <c r="D415" s="13">
        <f t="shared" si="12"/>
        <v>38.871000000000002</v>
      </c>
      <c r="E415" s="13">
        <f t="shared" si="13"/>
        <v>54.419400000000003</v>
      </c>
    </row>
    <row r="416" spans="1:5" ht="30" x14ac:dyDescent="0.25">
      <c r="A416" s="1" t="s">
        <v>1471</v>
      </c>
      <c r="B416" s="2" t="s">
        <v>1472</v>
      </c>
      <c r="C416" s="9">
        <v>38.590000000000003</v>
      </c>
      <c r="D416" s="13">
        <f t="shared" si="12"/>
        <v>27.013000000000002</v>
      </c>
      <c r="E416" s="13">
        <f t="shared" si="13"/>
        <v>37.818199999999997</v>
      </c>
    </row>
    <row r="417" spans="1:5" ht="30" x14ac:dyDescent="0.25">
      <c r="A417" s="1" t="s">
        <v>1473</v>
      </c>
      <c r="B417" s="2" t="s">
        <v>1474</v>
      </c>
      <c r="C417" s="9">
        <v>22.02</v>
      </c>
      <c r="D417" s="13">
        <f t="shared" si="12"/>
        <v>15.414</v>
      </c>
      <c r="E417" s="13">
        <f t="shared" si="13"/>
        <v>21.579599999999999</v>
      </c>
    </row>
    <row r="418" spans="1:5" ht="30" x14ac:dyDescent="0.25">
      <c r="A418" s="1" t="s">
        <v>1475</v>
      </c>
      <c r="B418" s="2" t="s">
        <v>1476</v>
      </c>
      <c r="C418" s="9">
        <v>26.23</v>
      </c>
      <c r="D418" s="13">
        <f t="shared" si="12"/>
        <v>18.360999999999997</v>
      </c>
      <c r="E418" s="13">
        <f t="shared" si="13"/>
        <v>25.705399999999994</v>
      </c>
    </row>
    <row r="419" spans="1:5" ht="45" x14ac:dyDescent="0.25">
      <c r="A419" s="1" t="s">
        <v>1477</v>
      </c>
      <c r="B419" s="2" t="s">
        <v>1478</v>
      </c>
      <c r="C419" s="9">
        <v>51.3</v>
      </c>
      <c r="D419" s="13">
        <f t="shared" si="12"/>
        <v>35.910000000000004</v>
      </c>
      <c r="E419" s="13">
        <f t="shared" si="13"/>
        <v>50.274000000000001</v>
      </c>
    </row>
    <row r="420" spans="1:5" ht="30" x14ac:dyDescent="0.25">
      <c r="A420" s="1" t="s">
        <v>1479</v>
      </c>
      <c r="B420" s="2" t="s">
        <v>1480</v>
      </c>
      <c r="C420" s="9">
        <v>75.48</v>
      </c>
      <c r="D420" s="13">
        <f t="shared" si="12"/>
        <v>52.835999999999999</v>
      </c>
      <c r="E420" s="13">
        <f t="shared" si="13"/>
        <v>73.970399999999998</v>
      </c>
    </row>
    <row r="421" spans="1:5" x14ac:dyDescent="0.25">
      <c r="A421" s="1" t="s">
        <v>1481</v>
      </c>
      <c r="B421" s="2" t="s">
        <v>1482</v>
      </c>
      <c r="C421" s="9">
        <v>43.98</v>
      </c>
      <c r="D421" s="13">
        <f t="shared" si="12"/>
        <v>30.785999999999998</v>
      </c>
      <c r="E421" s="13">
        <f t="shared" si="13"/>
        <v>43.100399999999993</v>
      </c>
    </row>
    <row r="422" spans="1:5" ht="30" x14ac:dyDescent="0.25">
      <c r="A422" s="1" t="s">
        <v>1483</v>
      </c>
      <c r="B422" s="2" t="s">
        <v>1484</v>
      </c>
      <c r="C422" s="9">
        <v>60.45</v>
      </c>
      <c r="D422" s="13">
        <f t="shared" si="12"/>
        <v>42.315000000000005</v>
      </c>
      <c r="E422" s="13">
        <f t="shared" si="13"/>
        <v>59.241</v>
      </c>
    </row>
    <row r="423" spans="1:5" ht="30" x14ac:dyDescent="0.25">
      <c r="A423" s="1" t="s">
        <v>1485</v>
      </c>
      <c r="B423" s="2" t="s">
        <v>1486</v>
      </c>
      <c r="C423" s="9">
        <v>50.39</v>
      </c>
      <c r="D423" s="13">
        <f t="shared" si="12"/>
        <v>35.273000000000003</v>
      </c>
      <c r="E423" s="13">
        <f t="shared" si="13"/>
        <v>49.382200000000005</v>
      </c>
    </row>
    <row r="424" spans="1:5" ht="30" x14ac:dyDescent="0.25">
      <c r="A424" s="1" t="s">
        <v>1487</v>
      </c>
      <c r="B424" s="2" t="s">
        <v>1488</v>
      </c>
      <c r="C424" s="9">
        <v>65.930000000000007</v>
      </c>
      <c r="D424" s="13">
        <f t="shared" si="12"/>
        <v>46.15100000000001</v>
      </c>
      <c r="E424" s="13">
        <f t="shared" si="13"/>
        <v>64.611400000000017</v>
      </c>
    </row>
    <row r="425" spans="1:5" ht="30" x14ac:dyDescent="0.25">
      <c r="A425" s="1" t="s">
        <v>1489</v>
      </c>
      <c r="B425" s="2" t="s">
        <v>1490</v>
      </c>
      <c r="C425" s="9">
        <v>133.11000000000001</v>
      </c>
      <c r="D425" s="13">
        <f t="shared" si="12"/>
        <v>93.177000000000007</v>
      </c>
      <c r="E425" s="13">
        <f t="shared" si="13"/>
        <v>130.4478</v>
      </c>
    </row>
    <row r="426" spans="1:5" x14ac:dyDescent="0.25">
      <c r="A426" s="1" t="s">
        <v>1491</v>
      </c>
      <c r="B426" s="2" t="s">
        <v>1492</v>
      </c>
      <c r="C426" s="9">
        <v>73.61</v>
      </c>
      <c r="D426" s="13">
        <f t="shared" si="12"/>
        <v>51.527000000000001</v>
      </c>
      <c r="E426" s="13">
        <f t="shared" si="13"/>
        <v>72.137799999999999</v>
      </c>
    </row>
    <row r="427" spans="1:5" ht="30" x14ac:dyDescent="0.25">
      <c r="A427" s="1" t="s">
        <v>1493</v>
      </c>
      <c r="B427" s="2" t="s">
        <v>1494</v>
      </c>
      <c r="C427" s="9">
        <v>99</v>
      </c>
      <c r="D427" s="13">
        <f t="shared" si="12"/>
        <v>69.3</v>
      </c>
      <c r="E427" s="13">
        <f t="shared" si="13"/>
        <v>97.02</v>
      </c>
    </row>
    <row r="428" spans="1:5" x14ac:dyDescent="0.25">
      <c r="A428" s="1" t="s">
        <v>1495</v>
      </c>
      <c r="B428" s="2" t="s">
        <v>1496</v>
      </c>
      <c r="C428" s="9">
        <v>79.2</v>
      </c>
      <c r="D428" s="13">
        <f t="shared" si="12"/>
        <v>55.440000000000005</v>
      </c>
      <c r="E428" s="13">
        <f t="shared" si="13"/>
        <v>77.616</v>
      </c>
    </row>
    <row r="429" spans="1:5" x14ac:dyDescent="0.25">
      <c r="A429" s="1" t="s">
        <v>1497</v>
      </c>
      <c r="B429" s="2" t="s">
        <v>1498</v>
      </c>
      <c r="C429" s="9">
        <v>177.29</v>
      </c>
      <c r="D429" s="13">
        <f t="shared" si="12"/>
        <v>124.10299999999999</v>
      </c>
      <c r="E429" s="13">
        <f t="shared" si="13"/>
        <v>173.74419999999998</v>
      </c>
    </row>
    <row r="430" spans="1:5" ht="30" x14ac:dyDescent="0.25">
      <c r="A430" s="1" t="s">
        <v>1499</v>
      </c>
      <c r="B430" s="2" t="s">
        <v>1500</v>
      </c>
      <c r="C430" s="9">
        <v>153.19999999999999</v>
      </c>
      <c r="D430" s="13">
        <f t="shared" si="12"/>
        <v>107.23999999999998</v>
      </c>
      <c r="E430" s="13">
        <f t="shared" si="13"/>
        <v>150.13599999999997</v>
      </c>
    </row>
    <row r="431" spans="1:5" ht="30" x14ac:dyDescent="0.25">
      <c r="A431" s="1" t="s">
        <v>1501</v>
      </c>
      <c r="B431" s="2" t="s">
        <v>1502</v>
      </c>
      <c r="C431" s="9">
        <v>503.84</v>
      </c>
      <c r="D431" s="13">
        <f t="shared" si="12"/>
        <v>352.68799999999993</v>
      </c>
      <c r="E431" s="13">
        <f t="shared" si="13"/>
        <v>493.76319999999987</v>
      </c>
    </row>
    <row r="432" spans="1:5" ht="30" x14ac:dyDescent="0.25">
      <c r="A432" s="1" t="s">
        <v>1503</v>
      </c>
      <c r="B432" s="2" t="s">
        <v>1504</v>
      </c>
      <c r="C432" s="9">
        <v>141.86000000000001</v>
      </c>
      <c r="D432" s="13">
        <f t="shared" si="12"/>
        <v>99.302000000000007</v>
      </c>
      <c r="E432" s="13">
        <f t="shared" si="13"/>
        <v>139.02279999999999</v>
      </c>
    </row>
    <row r="433" spans="1:5" ht="30" x14ac:dyDescent="0.25">
      <c r="A433" s="1" t="s">
        <v>1505</v>
      </c>
      <c r="B433" s="2" t="s">
        <v>1506</v>
      </c>
      <c r="C433" s="9">
        <v>233.77</v>
      </c>
      <c r="D433" s="13">
        <f t="shared" si="12"/>
        <v>163.63899999999998</v>
      </c>
      <c r="E433" s="13">
        <f t="shared" si="13"/>
        <v>229.09459999999996</v>
      </c>
    </row>
    <row r="434" spans="1:5" ht="30" x14ac:dyDescent="0.25">
      <c r="A434" s="1" t="s">
        <v>1507</v>
      </c>
      <c r="B434" s="2" t="s">
        <v>1508</v>
      </c>
      <c r="C434" s="9">
        <v>335.9</v>
      </c>
      <c r="D434" s="13">
        <f t="shared" si="12"/>
        <v>235.13</v>
      </c>
      <c r="E434" s="13">
        <f t="shared" si="13"/>
        <v>329.18199999999996</v>
      </c>
    </row>
    <row r="435" spans="1:5" ht="30" x14ac:dyDescent="0.25">
      <c r="A435" s="1" t="s">
        <v>1509</v>
      </c>
      <c r="B435" s="2" t="s">
        <v>1510</v>
      </c>
      <c r="C435" s="9">
        <v>87.55</v>
      </c>
      <c r="D435" s="13">
        <f t="shared" si="12"/>
        <v>61.284999999999997</v>
      </c>
      <c r="E435" s="13">
        <f t="shared" si="13"/>
        <v>85.798999999999992</v>
      </c>
    </row>
    <row r="436" spans="1:5" x14ac:dyDescent="0.25">
      <c r="A436" s="1" t="s">
        <v>1511</v>
      </c>
      <c r="B436" s="2" t="s">
        <v>1512</v>
      </c>
      <c r="C436" s="9">
        <v>38.51</v>
      </c>
      <c r="D436" s="13">
        <f t="shared" si="12"/>
        <v>26.957000000000001</v>
      </c>
      <c r="E436" s="13">
        <f t="shared" si="13"/>
        <v>37.739799999999995</v>
      </c>
    </row>
    <row r="437" spans="1:5" ht="30" x14ac:dyDescent="0.25">
      <c r="A437" s="1" t="s">
        <v>1513</v>
      </c>
      <c r="B437" s="2" t="s">
        <v>1514</v>
      </c>
      <c r="C437" s="9">
        <v>76.92</v>
      </c>
      <c r="D437" s="13">
        <f t="shared" si="12"/>
        <v>53.844000000000001</v>
      </c>
      <c r="E437" s="13">
        <f t="shared" si="13"/>
        <v>75.381599999999992</v>
      </c>
    </row>
    <row r="438" spans="1:5" ht="30" x14ac:dyDescent="0.25">
      <c r="A438" s="1" t="s">
        <v>1515</v>
      </c>
      <c r="B438" s="2" t="s">
        <v>1516</v>
      </c>
      <c r="C438" s="9">
        <v>96.16</v>
      </c>
      <c r="D438" s="13">
        <f t="shared" si="12"/>
        <v>67.311999999999998</v>
      </c>
      <c r="E438" s="13">
        <f t="shared" si="13"/>
        <v>94.236799999999988</v>
      </c>
    </row>
    <row r="439" spans="1:5" ht="30" x14ac:dyDescent="0.25">
      <c r="A439" s="1" t="s">
        <v>1517</v>
      </c>
      <c r="B439" s="2" t="s">
        <v>1518</v>
      </c>
      <c r="C439" s="9">
        <v>47.64</v>
      </c>
      <c r="D439" s="13">
        <f t="shared" si="12"/>
        <v>33.347999999999999</v>
      </c>
      <c r="E439" s="13">
        <f t="shared" si="13"/>
        <v>46.687199999999997</v>
      </c>
    </row>
    <row r="440" spans="1:5" ht="30" x14ac:dyDescent="0.25">
      <c r="A440" s="1" t="s">
        <v>1519</v>
      </c>
      <c r="B440" s="2" t="s">
        <v>1520</v>
      </c>
      <c r="C440" s="9">
        <v>29.79</v>
      </c>
      <c r="D440" s="13">
        <f t="shared" si="12"/>
        <v>20.853000000000002</v>
      </c>
      <c r="E440" s="13">
        <f t="shared" si="13"/>
        <v>29.194199999999999</v>
      </c>
    </row>
    <row r="441" spans="1:5" ht="30" x14ac:dyDescent="0.25">
      <c r="A441" s="1" t="s">
        <v>1521</v>
      </c>
      <c r="B441" s="2" t="s">
        <v>1522</v>
      </c>
      <c r="C441" s="9">
        <v>36.93</v>
      </c>
      <c r="D441" s="13">
        <f t="shared" si="12"/>
        <v>25.851000000000003</v>
      </c>
      <c r="E441" s="13">
        <f t="shared" si="13"/>
        <v>36.191400000000002</v>
      </c>
    </row>
    <row r="442" spans="1:5" ht="30" x14ac:dyDescent="0.25">
      <c r="A442" s="1" t="s">
        <v>1523</v>
      </c>
      <c r="B442" s="2" t="s">
        <v>1524</v>
      </c>
      <c r="C442" s="9">
        <v>24.39</v>
      </c>
      <c r="D442" s="13">
        <f t="shared" si="12"/>
        <v>17.073</v>
      </c>
      <c r="E442" s="13">
        <f t="shared" si="13"/>
        <v>23.902200000000001</v>
      </c>
    </row>
    <row r="443" spans="1:5" ht="30" x14ac:dyDescent="0.25">
      <c r="A443" s="1" t="s">
        <v>1525</v>
      </c>
      <c r="B443" s="2" t="s">
        <v>1526</v>
      </c>
      <c r="C443" s="9">
        <v>37.46</v>
      </c>
      <c r="D443" s="13">
        <f t="shared" si="12"/>
        <v>26.221999999999998</v>
      </c>
      <c r="E443" s="13">
        <f t="shared" si="13"/>
        <v>36.710799999999992</v>
      </c>
    </row>
    <row r="444" spans="1:5" ht="30" x14ac:dyDescent="0.25">
      <c r="A444" s="1" t="s">
        <v>1527</v>
      </c>
      <c r="B444" s="2" t="s">
        <v>1528</v>
      </c>
      <c r="C444" s="9">
        <v>53.32</v>
      </c>
      <c r="D444" s="13">
        <f t="shared" si="12"/>
        <v>37.323999999999998</v>
      </c>
      <c r="E444" s="13">
        <f t="shared" si="13"/>
        <v>52.253599999999992</v>
      </c>
    </row>
    <row r="445" spans="1:5" ht="30" x14ac:dyDescent="0.25">
      <c r="A445" s="1" t="s">
        <v>1529</v>
      </c>
      <c r="B445" s="2" t="s">
        <v>1530</v>
      </c>
      <c r="C445" s="9">
        <v>44.08</v>
      </c>
      <c r="D445" s="13">
        <f t="shared" si="12"/>
        <v>30.855999999999998</v>
      </c>
      <c r="E445" s="13">
        <f t="shared" si="13"/>
        <v>43.198399999999992</v>
      </c>
    </row>
    <row r="446" spans="1:5" ht="30" x14ac:dyDescent="0.25">
      <c r="A446" s="1" t="s">
        <v>1531</v>
      </c>
      <c r="B446" s="2" t="s">
        <v>1532</v>
      </c>
      <c r="C446" s="9">
        <v>50.39</v>
      </c>
      <c r="D446" s="13">
        <f t="shared" si="12"/>
        <v>35.273000000000003</v>
      </c>
      <c r="E446" s="13">
        <f t="shared" si="13"/>
        <v>49.382200000000005</v>
      </c>
    </row>
    <row r="447" spans="1:5" x14ac:dyDescent="0.25">
      <c r="A447" s="1" t="s">
        <v>1533</v>
      </c>
      <c r="B447" s="2" t="s">
        <v>1534</v>
      </c>
      <c r="C447" s="9">
        <v>93.42</v>
      </c>
      <c r="D447" s="13">
        <f t="shared" si="12"/>
        <v>65.394000000000005</v>
      </c>
      <c r="E447" s="13">
        <f t="shared" si="13"/>
        <v>91.551600000000008</v>
      </c>
    </row>
    <row r="448" spans="1:5" ht="30" x14ac:dyDescent="0.25">
      <c r="A448" s="1" t="s">
        <v>1535</v>
      </c>
      <c r="B448" s="2" t="s">
        <v>1536</v>
      </c>
      <c r="C448" s="9">
        <v>59.35</v>
      </c>
      <c r="D448" s="13">
        <f t="shared" si="12"/>
        <v>41.545000000000002</v>
      </c>
      <c r="E448" s="13">
        <f t="shared" si="13"/>
        <v>58.162999999999997</v>
      </c>
    </row>
    <row r="449" spans="1:5" x14ac:dyDescent="0.25">
      <c r="A449" s="1" t="s">
        <v>1537</v>
      </c>
      <c r="B449" s="2" t="s">
        <v>1538</v>
      </c>
      <c r="C449" s="9">
        <v>35.74</v>
      </c>
      <c r="D449" s="13">
        <f t="shared" si="12"/>
        <v>25.018000000000001</v>
      </c>
      <c r="E449" s="13">
        <f t="shared" si="13"/>
        <v>35.025199999999998</v>
      </c>
    </row>
    <row r="450" spans="1:5" x14ac:dyDescent="0.25">
      <c r="A450" s="1" t="s">
        <v>1539</v>
      </c>
      <c r="B450" s="2" t="s">
        <v>1540</v>
      </c>
      <c r="C450" s="9">
        <v>24.74</v>
      </c>
      <c r="D450" s="13">
        <f t="shared" si="12"/>
        <v>17.317999999999998</v>
      </c>
      <c r="E450" s="13">
        <f t="shared" si="13"/>
        <v>24.245199999999997</v>
      </c>
    </row>
    <row r="451" spans="1:5" ht="30" x14ac:dyDescent="0.25">
      <c r="A451" s="1" t="s">
        <v>1541</v>
      </c>
      <c r="B451" s="2" t="s">
        <v>1542</v>
      </c>
      <c r="C451" s="9">
        <v>39.57</v>
      </c>
      <c r="D451" s="13">
        <f t="shared" si="12"/>
        <v>27.698999999999998</v>
      </c>
      <c r="E451" s="13">
        <f t="shared" si="13"/>
        <v>38.778599999999997</v>
      </c>
    </row>
    <row r="452" spans="1:5" ht="30" x14ac:dyDescent="0.25">
      <c r="A452" s="1" t="s">
        <v>1543</v>
      </c>
      <c r="B452" s="2" t="s">
        <v>1544</v>
      </c>
      <c r="C452" s="9">
        <v>80.58</v>
      </c>
      <c r="D452" s="13">
        <f t="shared" si="12"/>
        <v>56.405999999999999</v>
      </c>
      <c r="E452" s="13">
        <f t="shared" si="13"/>
        <v>78.968399999999988</v>
      </c>
    </row>
    <row r="453" spans="1:5" ht="30" x14ac:dyDescent="0.25">
      <c r="A453" s="1" t="s">
        <v>1545</v>
      </c>
      <c r="B453" s="2" t="s">
        <v>1546</v>
      </c>
      <c r="C453" s="9">
        <v>95.24</v>
      </c>
      <c r="D453" s="13">
        <f t="shared" si="12"/>
        <v>66.667999999999992</v>
      </c>
      <c r="E453" s="13">
        <f t="shared" si="13"/>
        <v>93.335199999999986</v>
      </c>
    </row>
    <row r="454" spans="1:5" ht="30" x14ac:dyDescent="0.25">
      <c r="A454" s="1" t="s">
        <v>1547</v>
      </c>
      <c r="B454" s="2" t="s">
        <v>1548</v>
      </c>
      <c r="C454" s="9">
        <v>80.97</v>
      </c>
      <c r="D454" s="13">
        <f t="shared" ref="D454:D517" si="14">C454/100*70</f>
        <v>56.678999999999995</v>
      </c>
      <c r="E454" s="13">
        <f t="shared" ref="E454:E517" si="15">D454*1.4</f>
        <v>79.350599999999986</v>
      </c>
    </row>
    <row r="455" spans="1:5" x14ac:dyDescent="0.25">
      <c r="A455" s="1" t="s">
        <v>1549</v>
      </c>
      <c r="B455" s="2" t="s">
        <v>1550</v>
      </c>
      <c r="C455" s="9">
        <v>84.53</v>
      </c>
      <c r="D455" s="13">
        <f t="shared" si="14"/>
        <v>59.171000000000006</v>
      </c>
      <c r="E455" s="13">
        <f t="shared" si="15"/>
        <v>82.839399999999998</v>
      </c>
    </row>
    <row r="456" spans="1:5" ht="30" x14ac:dyDescent="0.25">
      <c r="A456" s="1" t="s">
        <v>1551</v>
      </c>
      <c r="B456" s="2" t="s">
        <v>1552</v>
      </c>
      <c r="C456" s="9">
        <v>156.5</v>
      </c>
      <c r="D456" s="13">
        <f t="shared" si="14"/>
        <v>109.55</v>
      </c>
      <c r="E456" s="13">
        <f t="shared" si="15"/>
        <v>153.36999999999998</v>
      </c>
    </row>
    <row r="457" spans="1:5" ht="30" x14ac:dyDescent="0.25">
      <c r="A457" s="1" t="s">
        <v>1553</v>
      </c>
      <c r="B457" s="2" t="s">
        <v>1554</v>
      </c>
      <c r="C457" s="9">
        <v>82.21</v>
      </c>
      <c r="D457" s="13">
        <f t="shared" si="14"/>
        <v>57.546999999999997</v>
      </c>
      <c r="E457" s="13">
        <f t="shared" si="15"/>
        <v>80.565799999999996</v>
      </c>
    </row>
    <row r="458" spans="1:5" ht="30" x14ac:dyDescent="0.25">
      <c r="A458" s="1" t="s">
        <v>1555</v>
      </c>
      <c r="B458" s="2" t="s">
        <v>1556</v>
      </c>
      <c r="C458" s="9">
        <v>27.24</v>
      </c>
      <c r="D458" s="13">
        <f t="shared" si="14"/>
        <v>19.067999999999998</v>
      </c>
      <c r="E458" s="13">
        <f t="shared" si="15"/>
        <v>26.695199999999996</v>
      </c>
    </row>
    <row r="459" spans="1:5" ht="30" x14ac:dyDescent="0.25">
      <c r="A459" s="1" t="s">
        <v>1557</v>
      </c>
      <c r="B459" s="2" t="s">
        <v>1558</v>
      </c>
      <c r="C459" s="9">
        <v>112.35</v>
      </c>
      <c r="D459" s="13">
        <f t="shared" si="14"/>
        <v>78.644999999999996</v>
      </c>
      <c r="E459" s="13">
        <f t="shared" si="15"/>
        <v>110.10299999999999</v>
      </c>
    </row>
    <row r="460" spans="1:5" ht="30" x14ac:dyDescent="0.25">
      <c r="A460" s="1" t="s">
        <v>1559</v>
      </c>
      <c r="B460" s="2" t="s">
        <v>1560</v>
      </c>
      <c r="C460" s="9">
        <v>42.93</v>
      </c>
      <c r="D460" s="13">
        <f t="shared" si="14"/>
        <v>30.051000000000002</v>
      </c>
      <c r="E460" s="13">
        <f t="shared" si="15"/>
        <v>42.071399999999997</v>
      </c>
    </row>
    <row r="461" spans="1:5" ht="30" x14ac:dyDescent="0.25">
      <c r="A461" s="1" t="s">
        <v>1561</v>
      </c>
      <c r="B461" s="2" t="s">
        <v>1562</v>
      </c>
      <c r="C461" s="9">
        <v>42.01</v>
      </c>
      <c r="D461" s="13">
        <f t="shared" si="14"/>
        <v>29.406999999999996</v>
      </c>
      <c r="E461" s="13">
        <f t="shared" si="15"/>
        <v>41.169799999999995</v>
      </c>
    </row>
    <row r="462" spans="1:5" ht="30" x14ac:dyDescent="0.25">
      <c r="A462" s="1" t="s">
        <v>1563</v>
      </c>
      <c r="B462" s="2" t="s">
        <v>1564</v>
      </c>
      <c r="C462" s="9">
        <v>24.97</v>
      </c>
      <c r="D462" s="13">
        <f t="shared" si="14"/>
        <v>17.478999999999999</v>
      </c>
      <c r="E462" s="13">
        <f t="shared" si="15"/>
        <v>24.470599999999997</v>
      </c>
    </row>
    <row r="463" spans="1:5" ht="30" x14ac:dyDescent="0.25">
      <c r="A463" s="1" t="s">
        <v>1565</v>
      </c>
      <c r="B463" s="2" t="s">
        <v>1566</v>
      </c>
      <c r="C463" s="9">
        <v>75.400000000000006</v>
      </c>
      <c r="D463" s="13">
        <f t="shared" si="14"/>
        <v>52.78</v>
      </c>
      <c r="E463" s="13">
        <f t="shared" si="15"/>
        <v>73.891999999999996</v>
      </c>
    </row>
    <row r="464" spans="1:5" ht="30" x14ac:dyDescent="0.25">
      <c r="A464" s="1" t="s">
        <v>1567</v>
      </c>
      <c r="B464" s="2" t="s">
        <v>1568</v>
      </c>
      <c r="C464" s="9">
        <v>28.6</v>
      </c>
      <c r="D464" s="13">
        <f t="shared" si="14"/>
        <v>20.020000000000003</v>
      </c>
      <c r="E464" s="13">
        <f t="shared" si="15"/>
        <v>28.028000000000002</v>
      </c>
    </row>
    <row r="465" spans="1:5" ht="30" x14ac:dyDescent="0.25">
      <c r="A465" s="1" t="s">
        <v>1569</v>
      </c>
      <c r="B465" s="2" t="s">
        <v>1570</v>
      </c>
      <c r="C465" s="9">
        <v>68.69</v>
      </c>
      <c r="D465" s="13">
        <f t="shared" si="14"/>
        <v>48.082999999999998</v>
      </c>
      <c r="E465" s="13">
        <f t="shared" si="15"/>
        <v>67.316199999999995</v>
      </c>
    </row>
    <row r="466" spans="1:5" ht="30" x14ac:dyDescent="0.25">
      <c r="A466" s="1" t="s">
        <v>1571</v>
      </c>
      <c r="B466" s="2" t="s">
        <v>1572</v>
      </c>
      <c r="C466" s="9">
        <v>82.4</v>
      </c>
      <c r="D466" s="13">
        <f t="shared" si="14"/>
        <v>57.680000000000007</v>
      </c>
      <c r="E466" s="13">
        <f t="shared" si="15"/>
        <v>80.75200000000001</v>
      </c>
    </row>
    <row r="467" spans="1:5" ht="30" x14ac:dyDescent="0.25">
      <c r="A467" s="1" t="s">
        <v>1573</v>
      </c>
      <c r="B467" s="2" t="s">
        <v>1574</v>
      </c>
      <c r="C467" s="9">
        <v>61.8</v>
      </c>
      <c r="D467" s="13">
        <f t="shared" si="14"/>
        <v>43.26</v>
      </c>
      <c r="E467" s="13">
        <f t="shared" si="15"/>
        <v>60.563999999999993</v>
      </c>
    </row>
    <row r="468" spans="1:5" ht="30" x14ac:dyDescent="0.25">
      <c r="A468" s="1" t="s">
        <v>1575</v>
      </c>
      <c r="B468" s="2" t="s">
        <v>1576</v>
      </c>
      <c r="C468" s="9">
        <v>42.28</v>
      </c>
      <c r="D468" s="13">
        <f t="shared" si="14"/>
        <v>29.596</v>
      </c>
      <c r="E468" s="13">
        <f t="shared" si="15"/>
        <v>41.434399999999997</v>
      </c>
    </row>
    <row r="469" spans="1:5" ht="30" x14ac:dyDescent="0.25">
      <c r="A469" s="1" t="s">
        <v>1577</v>
      </c>
      <c r="B469" s="2" t="s">
        <v>1578</v>
      </c>
      <c r="C469" s="9">
        <v>215.32</v>
      </c>
      <c r="D469" s="13">
        <f t="shared" si="14"/>
        <v>150.72399999999999</v>
      </c>
      <c r="E469" s="13">
        <f t="shared" si="15"/>
        <v>211.01359999999997</v>
      </c>
    </row>
    <row r="470" spans="1:5" ht="30" x14ac:dyDescent="0.25">
      <c r="A470" s="1" t="s">
        <v>1579</v>
      </c>
      <c r="B470" s="2" t="s">
        <v>1580</v>
      </c>
      <c r="C470" s="9">
        <v>43.71</v>
      </c>
      <c r="D470" s="13">
        <f t="shared" si="14"/>
        <v>30.596999999999998</v>
      </c>
      <c r="E470" s="13">
        <f t="shared" si="15"/>
        <v>42.835799999999992</v>
      </c>
    </row>
    <row r="471" spans="1:5" x14ac:dyDescent="0.25">
      <c r="A471" s="1" t="s">
        <v>1581</v>
      </c>
      <c r="B471" s="2" t="s">
        <v>1582</v>
      </c>
      <c r="C471" s="9">
        <v>22.19</v>
      </c>
      <c r="D471" s="13">
        <f t="shared" si="14"/>
        <v>15.533000000000001</v>
      </c>
      <c r="E471" s="13">
        <f t="shared" si="15"/>
        <v>21.746200000000002</v>
      </c>
    </row>
    <row r="472" spans="1:5" x14ac:dyDescent="0.25">
      <c r="A472" s="1" t="s">
        <v>1583</v>
      </c>
      <c r="B472" s="2" t="s">
        <v>1584</v>
      </c>
      <c r="C472" s="9">
        <v>16.71</v>
      </c>
      <c r="D472" s="13">
        <f t="shared" si="14"/>
        <v>11.696999999999999</v>
      </c>
      <c r="E472" s="13">
        <f t="shared" si="15"/>
        <v>16.375799999999998</v>
      </c>
    </row>
    <row r="473" spans="1:5" ht="30" x14ac:dyDescent="0.25">
      <c r="A473" s="1" t="s">
        <v>1585</v>
      </c>
      <c r="B473" s="2" t="s">
        <v>1586</v>
      </c>
      <c r="C473" s="9">
        <v>32.979999999999997</v>
      </c>
      <c r="D473" s="13">
        <f t="shared" si="14"/>
        <v>23.085999999999999</v>
      </c>
      <c r="E473" s="13">
        <f t="shared" si="15"/>
        <v>32.320399999999999</v>
      </c>
    </row>
    <row r="474" spans="1:5" ht="30" x14ac:dyDescent="0.25">
      <c r="A474" s="1" t="s">
        <v>1587</v>
      </c>
      <c r="B474" s="2" t="s">
        <v>1588</v>
      </c>
      <c r="C474" s="9">
        <v>127.46</v>
      </c>
      <c r="D474" s="13">
        <f t="shared" si="14"/>
        <v>89.221999999999994</v>
      </c>
      <c r="E474" s="13">
        <f t="shared" si="15"/>
        <v>124.91079999999998</v>
      </c>
    </row>
    <row r="475" spans="1:5" ht="30" x14ac:dyDescent="0.25">
      <c r="A475" s="1" t="s">
        <v>1589</v>
      </c>
      <c r="B475" s="2" t="s">
        <v>1590</v>
      </c>
      <c r="C475" s="9">
        <v>21.49</v>
      </c>
      <c r="D475" s="13">
        <f t="shared" si="14"/>
        <v>15.042999999999999</v>
      </c>
      <c r="E475" s="13">
        <f t="shared" si="15"/>
        <v>21.060199999999998</v>
      </c>
    </row>
    <row r="476" spans="1:5" ht="30" x14ac:dyDescent="0.25">
      <c r="A476" s="1" t="s">
        <v>1591</v>
      </c>
      <c r="B476" s="2" t="s">
        <v>1592</v>
      </c>
      <c r="C476" s="9">
        <v>81.709999999999994</v>
      </c>
      <c r="D476" s="13">
        <f t="shared" si="14"/>
        <v>57.196999999999996</v>
      </c>
      <c r="E476" s="13">
        <f t="shared" si="15"/>
        <v>80.075799999999987</v>
      </c>
    </row>
    <row r="477" spans="1:5" x14ac:dyDescent="0.25">
      <c r="A477" s="1" t="s">
        <v>1593</v>
      </c>
      <c r="B477" s="2" t="s">
        <v>1594</v>
      </c>
      <c r="C477" s="9">
        <v>49.9</v>
      </c>
      <c r="D477" s="13">
        <f t="shared" si="14"/>
        <v>34.93</v>
      </c>
      <c r="E477" s="13">
        <f t="shared" si="15"/>
        <v>48.901999999999994</v>
      </c>
    </row>
    <row r="478" spans="1:5" x14ac:dyDescent="0.25">
      <c r="A478" s="1" t="s">
        <v>1595</v>
      </c>
      <c r="B478" s="2" t="s">
        <v>1596</v>
      </c>
      <c r="C478" s="9">
        <v>51.08</v>
      </c>
      <c r="D478" s="13">
        <f t="shared" si="14"/>
        <v>35.756</v>
      </c>
      <c r="E478" s="13">
        <f t="shared" si="15"/>
        <v>50.058399999999999</v>
      </c>
    </row>
    <row r="479" spans="1:5" ht="30" x14ac:dyDescent="0.25">
      <c r="A479" s="1" t="s">
        <v>1597</v>
      </c>
      <c r="B479" s="2" t="s">
        <v>1598</v>
      </c>
      <c r="C479" s="9">
        <v>155.84</v>
      </c>
      <c r="D479" s="13">
        <f t="shared" si="14"/>
        <v>109.08799999999999</v>
      </c>
      <c r="E479" s="13">
        <f t="shared" si="15"/>
        <v>152.72319999999999</v>
      </c>
    </row>
    <row r="480" spans="1:5" ht="30" x14ac:dyDescent="0.25">
      <c r="A480" s="1" t="s">
        <v>1599</v>
      </c>
      <c r="B480" s="2" t="s">
        <v>1600</v>
      </c>
      <c r="C480" s="9">
        <v>26.4</v>
      </c>
      <c r="D480" s="13">
        <f t="shared" si="14"/>
        <v>18.48</v>
      </c>
      <c r="E480" s="13">
        <f t="shared" si="15"/>
        <v>25.872</v>
      </c>
    </row>
    <row r="481" spans="1:5" ht="30" x14ac:dyDescent="0.25">
      <c r="A481" s="1" t="s">
        <v>1601</v>
      </c>
      <c r="B481" s="2" t="s">
        <v>1602</v>
      </c>
      <c r="C481" s="9">
        <v>30.01</v>
      </c>
      <c r="D481" s="13">
        <f t="shared" si="14"/>
        <v>21.007000000000001</v>
      </c>
      <c r="E481" s="13">
        <f t="shared" si="15"/>
        <v>29.409800000000001</v>
      </c>
    </row>
    <row r="482" spans="1:5" x14ac:dyDescent="0.25">
      <c r="A482" s="1" t="s">
        <v>1603</v>
      </c>
      <c r="B482" s="2" t="s">
        <v>1604</v>
      </c>
      <c r="C482" s="9">
        <v>142.29</v>
      </c>
      <c r="D482" s="13">
        <f t="shared" si="14"/>
        <v>99.602999999999994</v>
      </c>
      <c r="E482" s="13">
        <f t="shared" si="15"/>
        <v>139.4442</v>
      </c>
    </row>
    <row r="483" spans="1:5" ht="30" x14ac:dyDescent="0.25">
      <c r="A483" s="1" t="s">
        <v>1605</v>
      </c>
      <c r="B483" s="2" t="s">
        <v>1606</v>
      </c>
      <c r="C483" s="9">
        <v>158.91999999999999</v>
      </c>
      <c r="D483" s="13">
        <f t="shared" si="14"/>
        <v>111.244</v>
      </c>
      <c r="E483" s="13">
        <f t="shared" si="15"/>
        <v>155.74159999999998</v>
      </c>
    </row>
    <row r="484" spans="1:5" ht="30" x14ac:dyDescent="0.25">
      <c r="A484" s="1" t="s">
        <v>1607</v>
      </c>
      <c r="B484" s="2" t="s">
        <v>1608</v>
      </c>
      <c r="C484" s="9">
        <v>58.64</v>
      </c>
      <c r="D484" s="13">
        <f t="shared" si="14"/>
        <v>41.048000000000002</v>
      </c>
      <c r="E484" s="13">
        <f t="shared" si="15"/>
        <v>57.467199999999998</v>
      </c>
    </row>
    <row r="485" spans="1:5" ht="30" x14ac:dyDescent="0.25">
      <c r="A485" s="1" t="s">
        <v>1609</v>
      </c>
      <c r="B485" s="2" t="s">
        <v>1610</v>
      </c>
      <c r="C485" s="9">
        <v>35.19</v>
      </c>
      <c r="D485" s="13">
        <f t="shared" si="14"/>
        <v>24.632999999999999</v>
      </c>
      <c r="E485" s="13">
        <f t="shared" si="15"/>
        <v>34.486199999999997</v>
      </c>
    </row>
    <row r="486" spans="1:5" ht="30" x14ac:dyDescent="0.25">
      <c r="A486" s="1" t="s">
        <v>1611</v>
      </c>
      <c r="B486" s="2" t="s">
        <v>1612</v>
      </c>
      <c r="C486" s="9">
        <v>24.74</v>
      </c>
      <c r="D486" s="13">
        <f t="shared" si="14"/>
        <v>17.317999999999998</v>
      </c>
      <c r="E486" s="13">
        <f t="shared" si="15"/>
        <v>24.245199999999997</v>
      </c>
    </row>
    <row r="487" spans="1:5" ht="30" x14ac:dyDescent="0.25">
      <c r="A487" s="1" t="s">
        <v>1613</v>
      </c>
      <c r="B487" s="2" t="s">
        <v>1614</v>
      </c>
      <c r="C487" s="9">
        <v>95.24</v>
      </c>
      <c r="D487" s="13">
        <f t="shared" si="14"/>
        <v>66.667999999999992</v>
      </c>
      <c r="E487" s="13">
        <f t="shared" si="15"/>
        <v>93.335199999999986</v>
      </c>
    </row>
    <row r="488" spans="1:5" ht="30" x14ac:dyDescent="0.25">
      <c r="A488" s="1" t="s">
        <v>1615</v>
      </c>
      <c r="B488" s="2" t="s">
        <v>1616</v>
      </c>
      <c r="C488" s="9">
        <v>51.08</v>
      </c>
      <c r="D488" s="13">
        <f t="shared" si="14"/>
        <v>35.756</v>
      </c>
      <c r="E488" s="13">
        <f t="shared" si="15"/>
        <v>50.058399999999999</v>
      </c>
    </row>
    <row r="489" spans="1:5" ht="30" x14ac:dyDescent="0.25">
      <c r="A489" s="1" t="s">
        <v>1617</v>
      </c>
      <c r="B489" s="2" t="s">
        <v>1618</v>
      </c>
      <c r="C489" s="9">
        <v>32.979999999999997</v>
      </c>
      <c r="D489" s="13">
        <f t="shared" si="14"/>
        <v>23.085999999999999</v>
      </c>
      <c r="E489" s="13">
        <f t="shared" si="15"/>
        <v>32.320399999999999</v>
      </c>
    </row>
    <row r="490" spans="1:5" ht="30" x14ac:dyDescent="0.25">
      <c r="A490" s="1" t="s">
        <v>1619</v>
      </c>
      <c r="B490" s="2" t="s">
        <v>1620</v>
      </c>
      <c r="C490" s="9">
        <v>96.25</v>
      </c>
      <c r="D490" s="13">
        <f t="shared" si="14"/>
        <v>67.375</v>
      </c>
      <c r="E490" s="13">
        <f t="shared" si="15"/>
        <v>94.324999999999989</v>
      </c>
    </row>
    <row r="491" spans="1:5" ht="30" x14ac:dyDescent="0.25">
      <c r="A491" s="1" t="s">
        <v>1621</v>
      </c>
      <c r="B491" s="2" t="s">
        <v>1622</v>
      </c>
      <c r="C491" s="9">
        <v>53.55</v>
      </c>
      <c r="D491" s="13">
        <f t="shared" si="14"/>
        <v>37.484999999999999</v>
      </c>
      <c r="E491" s="13">
        <f t="shared" si="15"/>
        <v>52.478999999999999</v>
      </c>
    </row>
    <row r="492" spans="1:5" ht="30" x14ac:dyDescent="0.25">
      <c r="A492" s="1" t="s">
        <v>1623</v>
      </c>
      <c r="B492" s="2" t="s">
        <v>1624</v>
      </c>
      <c r="C492" s="9">
        <v>30.26</v>
      </c>
      <c r="D492" s="13">
        <f t="shared" si="14"/>
        <v>21.182000000000002</v>
      </c>
      <c r="E492" s="13">
        <f t="shared" si="15"/>
        <v>29.654800000000002</v>
      </c>
    </row>
    <row r="493" spans="1:5" ht="30" x14ac:dyDescent="0.25">
      <c r="A493" s="1" t="s">
        <v>1625</v>
      </c>
      <c r="B493" s="2" t="s">
        <v>1626</v>
      </c>
      <c r="C493" s="9">
        <v>410.11</v>
      </c>
      <c r="D493" s="13">
        <f t="shared" si="14"/>
        <v>287.077</v>
      </c>
      <c r="E493" s="13">
        <f t="shared" si="15"/>
        <v>401.90779999999995</v>
      </c>
    </row>
    <row r="494" spans="1:5" ht="30" x14ac:dyDescent="0.25">
      <c r="A494" s="1" t="s">
        <v>1627</v>
      </c>
      <c r="B494" s="2" t="s">
        <v>1628</v>
      </c>
      <c r="C494" s="9">
        <v>34.630000000000003</v>
      </c>
      <c r="D494" s="13">
        <f t="shared" si="14"/>
        <v>24.241000000000003</v>
      </c>
      <c r="E494" s="13">
        <f t="shared" si="15"/>
        <v>33.937400000000004</v>
      </c>
    </row>
    <row r="495" spans="1:5" ht="30" x14ac:dyDescent="0.25">
      <c r="A495" s="1" t="s">
        <v>1629</v>
      </c>
      <c r="B495" s="2" t="s">
        <v>1630</v>
      </c>
      <c r="C495" s="9">
        <v>20.81</v>
      </c>
      <c r="D495" s="13">
        <f t="shared" si="14"/>
        <v>14.566999999999998</v>
      </c>
      <c r="E495" s="13">
        <f t="shared" si="15"/>
        <v>20.393799999999995</v>
      </c>
    </row>
    <row r="496" spans="1:5" ht="30" x14ac:dyDescent="0.25">
      <c r="A496" s="1" t="s">
        <v>1631</v>
      </c>
      <c r="B496" s="2" t="s">
        <v>1632</v>
      </c>
      <c r="C496" s="9">
        <v>25.78</v>
      </c>
      <c r="D496" s="13">
        <f t="shared" si="14"/>
        <v>18.046000000000003</v>
      </c>
      <c r="E496" s="13">
        <f t="shared" si="15"/>
        <v>25.264400000000002</v>
      </c>
    </row>
    <row r="497" spans="1:5" ht="30" x14ac:dyDescent="0.25">
      <c r="A497" s="1" t="s">
        <v>1633</v>
      </c>
      <c r="B497" s="2" t="s">
        <v>1634</v>
      </c>
      <c r="C497" s="9">
        <v>32.979999999999997</v>
      </c>
      <c r="D497" s="13">
        <f t="shared" si="14"/>
        <v>23.085999999999999</v>
      </c>
      <c r="E497" s="13">
        <f t="shared" si="15"/>
        <v>32.320399999999999</v>
      </c>
    </row>
    <row r="498" spans="1:5" ht="30" x14ac:dyDescent="0.25">
      <c r="A498" s="1" t="s">
        <v>1635</v>
      </c>
      <c r="B498" s="2" t="s">
        <v>1636</v>
      </c>
      <c r="C498" s="9">
        <v>17.04</v>
      </c>
      <c r="D498" s="13">
        <f t="shared" si="14"/>
        <v>11.927999999999999</v>
      </c>
      <c r="E498" s="13">
        <f t="shared" si="15"/>
        <v>16.699199999999998</v>
      </c>
    </row>
    <row r="499" spans="1:5" ht="30" x14ac:dyDescent="0.25">
      <c r="A499" s="1" t="s">
        <v>1637</v>
      </c>
      <c r="B499" s="2" t="s">
        <v>1638</v>
      </c>
      <c r="C499" s="9">
        <v>22.71</v>
      </c>
      <c r="D499" s="13">
        <f t="shared" si="14"/>
        <v>15.897</v>
      </c>
      <c r="E499" s="13">
        <f t="shared" si="15"/>
        <v>22.255800000000001</v>
      </c>
    </row>
    <row r="500" spans="1:5" ht="30" x14ac:dyDescent="0.25">
      <c r="A500" s="1" t="s">
        <v>1639</v>
      </c>
      <c r="B500" s="2" t="s">
        <v>1640</v>
      </c>
      <c r="C500" s="9">
        <v>223.56</v>
      </c>
      <c r="D500" s="13">
        <f t="shared" si="14"/>
        <v>156.49199999999999</v>
      </c>
      <c r="E500" s="13">
        <f t="shared" si="15"/>
        <v>219.08879999999996</v>
      </c>
    </row>
    <row r="501" spans="1:5" ht="30" x14ac:dyDescent="0.25">
      <c r="A501" s="1" t="s">
        <v>1641</v>
      </c>
      <c r="B501" s="2" t="s">
        <v>1642</v>
      </c>
      <c r="C501" s="9">
        <v>31.78</v>
      </c>
      <c r="D501" s="13">
        <f t="shared" si="14"/>
        <v>22.246000000000002</v>
      </c>
      <c r="E501" s="13">
        <f t="shared" si="15"/>
        <v>31.144400000000001</v>
      </c>
    </row>
    <row r="502" spans="1:5" ht="30" x14ac:dyDescent="0.25">
      <c r="A502" s="1" t="s">
        <v>1643</v>
      </c>
      <c r="B502" s="2" t="s">
        <v>1644</v>
      </c>
      <c r="C502" s="9">
        <v>41.21</v>
      </c>
      <c r="D502" s="13">
        <f t="shared" si="14"/>
        <v>28.847000000000001</v>
      </c>
      <c r="E502" s="13">
        <f t="shared" si="15"/>
        <v>40.385799999999996</v>
      </c>
    </row>
    <row r="503" spans="1:5" ht="30" x14ac:dyDescent="0.25">
      <c r="A503" s="1" t="s">
        <v>1645</v>
      </c>
      <c r="B503" s="2" t="s">
        <v>1646</v>
      </c>
      <c r="C503" s="9">
        <v>59.9</v>
      </c>
      <c r="D503" s="13">
        <f t="shared" si="14"/>
        <v>41.93</v>
      </c>
      <c r="E503" s="13">
        <f t="shared" si="15"/>
        <v>58.701999999999998</v>
      </c>
    </row>
    <row r="504" spans="1:5" ht="30" x14ac:dyDescent="0.25">
      <c r="A504" s="1" t="s">
        <v>1647</v>
      </c>
      <c r="B504" s="2" t="s">
        <v>1648</v>
      </c>
      <c r="C504" s="9">
        <v>30.77</v>
      </c>
      <c r="D504" s="13">
        <f t="shared" si="14"/>
        <v>21.538999999999998</v>
      </c>
      <c r="E504" s="13">
        <f t="shared" si="15"/>
        <v>30.154599999999995</v>
      </c>
    </row>
    <row r="505" spans="1:5" ht="30" x14ac:dyDescent="0.25">
      <c r="A505" s="1" t="s">
        <v>1649</v>
      </c>
      <c r="B505" s="2" t="s">
        <v>1650</v>
      </c>
      <c r="C505" s="9">
        <v>41.8</v>
      </c>
      <c r="D505" s="13">
        <f t="shared" si="14"/>
        <v>29.259999999999998</v>
      </c>
      <c r="E505" s="13">
        <f t="shared" si="15"/>
        <v>40.963999999999992</v>
      </c>
    </row>
    <row r="506" spans="1:5" ht="30" x14ac:dyDescent="0.25">
      <c r="A506" s="1" t="s">
        <v>1651</v>
      </c>
      <c r="B506" s="2" t="s">
        <v>1652</v>
      </c>
      <c r="C506" s="9">
        <v>32.979999999999997</v>
      </c>
      <c r="D506" s="13">
        <f t="shared" si="14"/>
        <v>23.085999999999999</v>
      </c>
      <c r="E506" s="13">
        <f t="shared" si="15"/>
        <v>32.320399999999999</v>
      </c>
    </row>
    <row r="507" spans="1:5" ht="30" x14ac:dyDescent="0.25">
      <c r="A507" s="1" t="s">
        <v>1653</v>
      </c>
      <c r="B507" s="2" t="s">
        <v>1654</v>
      </c>
      <c r="C507" s="9">
        <v>187.24</v>
      </c>
      <c r="D507" s="13">
        <f t="shared" si="14"/>
        <v>131.06800000000001</v>
      </c>
      <c r="E507" s="13">
        <f t="shared" si="15"/>
        <v>183.49520000000001</v>
      </c>
    </row>
    <row r="508" spans="1:5" ht="30" x14ac:dyDescent="0.25">
      <c r="A508" s="1" t="s">
        <v>1655</v>
      </c>
      <c r="B508" s="2" t="s">
        <v>1656</v>
      </c>
      <c r="C508" s="9">
        <v>126</v>
      </c>
      <c r="D508" s="13">
        <f t="shared" si="14"/>
        <v>88.2</v>
      </c>
      <c r="E508" s="13">
        <f t="shared" si="15"/>
        <v>123.47999999999999</v>
      </c>
    </row>
    <row r="509" spans="1:5" ht="30" x14ac:dyDescent="0.25">
      <c r="A509" s="1" t="s">
        <v>1657</v>
      </c>
      <c r="B509" s="2" t="s">
        <v>1658</v>
      </c>
      <c r="C509" s="9">
        <v>208.74</v>
      </c>
      <c r="D509" s="13">
        <f t="shared" si="14"/>
        <v>146.11800000000002</v>
      </c>
      <c r="E509" s="13">
        <f t="shared" si="15"/>
        <v>204.56520000000003</v>
      </c>
    </row>
    <row r="510" spans="1:5" ht="30" x14ac:dyDescent="0.25">
      <c r="A510" s="1" t="s">
        <v>1659</v>
      </c>
      <c r="B510" s="2" t="s">
        <v>1660</v>
      </c>
      <c r="C510" s="9">
        <v>65.930000000000007</v>
      </c>
      <c r="D510" s="13">
        <f t="shared" si="14"/>
        <v>46.15100000000001</v>
      </c>
      <c r="E510" s="13">
        <f t="shared" si="15"/>
        <v>64.611400000000017</v>
      </c>
    </row>
    <row r="511" spans="1:5" ht="30" x14ac:dyDescent="0.25">
      <c r="A511" s="1" t="s">
        <v>1661</v>
      </c>
      <c r="B511" s="2" t="s">
        <v>1662</v>
      </c>
      <c r="C511" s="9">
        <v>170.22</v>
      </c>
      <c r="D511" s="13">
        <f t="shared" si="14"/>
        <v>119.154</v>
      </c>
      <c r="E511" s="13">
        <f t="shared" si="15"/>
        <v>166.81559999999999</v>
      </c>
    </row>
    <row r="512" spans="1:5" ht="30" x14ac:dyDescent="0.25">
      <c r="A512" s="1" t="s">
        <v>1663</v>
      </c>
      <c r="B512" s="2" t="s">
        <v>1664</v>
      </c>
      <c r="C512" s="9">
        <v>174.03</v>
      </c>
      <c r="D512" s="13">
        <f t="shared" si="14"/>
        <v>121.821</v>
      </c>
      <c r="E512" s="13">
        <f t="shared" si="15"/>
        <v>170.54939999999999</v>
      </c>
    </row>
    <row r="513" spans="1:5" ht="30" x14ac:dyDescent="0.25">
      <c r="A513" s="1" t="s">
        <v>1665</v>
      </c>
      <c r="B513" s="2" t="s">
        <v>1666</v>
      </c>
      <c r="C513" s="9">
        <v>17.61</v>
      </c>
      <c r="D513" s="13">
        <f t="shared" si="14"/>
        <v>12.327</v>
      </c>
      <c r="E513" s="13">
        <f t="shared" si="15"/>
        <v>17.2578</v>
      </c>
    </row>
    <row r="514" spans="1:5" ht="30" x14ac:dyDescent="0.25">
      <c r="A514" s="1" t="s">
        <v>1667</v>
      </c>
      <c r="B514" s="2" t="s">
        <v>1668</v>
      </c>
      <c r="C514" s="9">
        <v>91</v>
      </c>
      <c r="D514" s="13">
        <f t="shared" si="14"/>
        <v>63.7</v>
      </c>
      <c r="E514" s="13">
        <f t="shared" si="15"/>
        <v>89.179999999999993</v>
      </c>
    </row>
    <row r="515" spans="1:5" ht="30" x14ac:dyDescent="0.25">
      <c r="A515" s="1" t="s">
        <v>1669</v>
      </c>
      <c r="B515" s="2" t="s">
        <v>1670</v>
      </c>
      <c r="C515" s="9">
        <v>31.48</v>
      </c>
      <c r="D515" s="13">
        <f t="shared" si="14"/>
        <v>22.036000000000001</v>
      </c>
      <c r="E515" s="13">
        <f t="shared" si="15"/>
        <v>30.8504</v>
      </c>
    </row>
    <row r="516" spans="1:5" ht="30" x14ac:dyDescent="0.25">
      <c r="A516" s="1" t="s">
        <v>1671</v>
      </c>
      <c r="B516" s="2" t="s">
        <v>1672</v>
      </c>
      <c r="C516" s="9">
        <v>362.51</v>
      </c>
      <c r="D516" s="13">
        <f t="shared" si="14"/>
        <v>253.75699999999998</v>
      </c>
      <c r="E516" s="13">
        <f t="shared" si="15"/>
        <v>355.25979999999993</v>
      </c>
    </row>
    <row r="517" spans="1:5" ht="30" x14ac:dyDescent="0.25">
      <c r="A517" s="1" t="s">
        <v>1673</v>
      </c>
      <c r="B517" s="2" t="s">
        <v>1674</v>
      </c>
      <c r="C517" s="9">
        <v>38.51</v>
      </c>
      <c r="D517" s="13">
        <f t="shared" si="14"/>
        <v>26.957000000000001</v>
      </c>
      <c r="E517" s="13">
        <f t="shared" si="15"/>
        <v>37.739799999999995</v>
      </c>
    </row>
    <row r="518" spans="1:5" ht="30" x14ac:dyDescent="0.25">
      <c r="A518" s="1" t="s">
        <v>1675</v>
      </c>
      <c r="B518" s="2" t="s">
        <v>1676</v>
      </c>
      <c r="C518" s="9">
        <v>26.51</v>
      </c>
      <c r="D518" s="13">
        <f t="shared" ref="D518:D581" si="16">C518/100*70</f>
        <v>18.556999999999999</v>
      </c>
      <c r="E518" s="13">
        <f t="shared" ref="E518:E581" si="17">D518*1.4</f>
        <v>25.979799999999997</v>
      </c>
    </row>
    <row r="519" spans="1:5" ht="30" x14ac:dyDescent="0.25">
      <c r="A519" s="1" t="s">
        <v>1677</v>
      </c>
      <c r="B519" s="2" t="s">
        <v>1678</v>
      </c>
      <c r="C519" s="9">
        <v>31.54</v>
      </c>
      <c r="D519" s="13">
        <f t="shared" si="16"/>
        <v>22.077999999999999</v>
      </c>
      <c r="E519" s="13">
        <f t="shared" si="17"/>
        <v>30.909199999999998</v>
      </c>
    </row>
    <row r="520" spans="1:5" ht="45" x14ac:dyDescent="0.25">
      <c r="A520" s="1" t="s">
        <v>1679</v>
      </c>
      <c r="B520" s="2" t="s">
        <v>1680</v>
      </c>
      <c r="C520" s="9">
        <v>19.88</v>
      </c>
      <c r="D520" s="13">
        <f t="shared" si="16"/>
        <v>13.915999999999999</v>
      </c>
      <c r="E520" s="13">
        <f t="shared" si="17"/>
        <v>19.482399999999998</v>
      </c>
    </row>
    <row r="521" spans="1:5" ht="30" x14ac:dyDescent="0.25">
      <c r="A521" s="1" t="s">
        <v>1681</v>
      </c>
      <c r="B521" s="2" t="s">
        <v>1682</v>
      </c>
      <c r="C521" s="9">
        <v>52.75</v>
      </c>
      <c r="D521" s="13">
        <f t="shared" si="16"/>
        <v>36.924999999999997</v>
      </c>
      <c r="E521" s="13">
        <f t="shared" si="17"/>
        <v>51.694999999999993</v>
      </c>
    </row>
    <row r="522" spans="1:5" x14ac:dyDescent="0.25">
      <c r="A522" s="1" t="s">
        <v>1683</v>
      </c>
      <c r="B522" s="2" t="s">
        <v>1684</v>
      </c>
      <c r="C522" s="9">
        <v>22.4</v>
      </c>
      <c r="D522" s="13">
        <f t="shared" si="16"/>
        <v>15.679999999999998</v>
      </c>
      <c r="E522" s="13">
        <f t="shared" si="17"/>
        <v>21.951999999999995</v>
      </c>
    </row>
    <row r="523" spans="1:5" ht="30" x14ac:dyDescent="0.25">
      <c r="A523" s="1" t="s">
        <v>1685</v>
      </c>
      <c r="B523" s="2" t="s">
        <v>1686</v>
      </c>
      <c r="C523" s="9">
        <v>41.21</v>
      </c>
      <c r="D523" s="13">
        <f t="shared" si="16"/>
        <v>28.847000000000001</v>
      </c>
      <c r="E523" s="13">
        <f t="shared" si="17"/>
        <v>40.385799999999996</v>
      </c>
    </row>
    <row r="524" spans="1:5" ht="30" x14ac:dyDescent="0.25">
      <c r="A524" s="1" t="s">
        <v>1687</v>
      </c>
      <c r="B524" s="2" t="s">
        <v>1688</v>
      </c>
      <c r="C524" s="9">
        <v>46.76</v>
      </c>
      <c r="D524" s="13">
        <f t="shared" si="16"/>
        <v>32.731999999999999</v>
      </c>
      <c r="E524" s="13">
        <f t="shared" si="17"/>
        <v>45.824799999999996</v>
      </c>
    </row>
    <row r="525" spans="1:5" ht="30" x14ac:dyDescent="0.25">
      <c r="A525" s="1" t="s">
        <v>1689</v>
      </c>
      <c r="B525" s="2" t="s">
        <v>1690</v>
      </c>
      <c r="C525" s="9">
        <v>100.28</v>
      </c>
      <c r="D525" s="13">
        <f t="shared" si="16"/>
        <v>70.195999999999998</v>
      </c>
      <c r="E525" s="13">
        <f t="shared" si="17"/>
        <v>98.274399999999986</v>
      </c>
    </row>
    <row r="526" spans="1:5" ht="30" x14ac:dyDescent="0.25">
      <c r="A526" s="1" t="s">
        <v>1691</v>
      </c>
      <c r="B526" s="2" t="s">
        <v>1692</v>
      </c>
      <c r="C526" s="9">
        <v>162.15</v>
      </c>
      <c r="D526" s="13">
        <f t="shared" si="16"/>
        <v>113.50500000000001</v>
      </c>
      <c r="E526" s="13">
        <f t="shared" si="17"/>
        <v>158.90700000000001</v>
      </c>
    </row>
    <row r="527" spans="1:5" ht="30" x14ac:dyDescent="0.25">
      <c r="A527" s="1" t="s">
        <v>1693</v>
      </c>
      <c r="B527" s="2" t="s">
        <v>1694</v>
      </c>
      <c r="C527" s="9">
        <v>133.91</v>
      </c>
      <c r="D527" s="13">
        <f t="shared" si="16"/>
        <v>93.736999999999995</v>
      </c>
      <c r="E527" s="13">
        <f t="shared" si="17"/>
        <v>131.23179999999999</v>
      </c>
    </row>
    <row r="528" spans="1:5" ht="30" x14ac:dyDescent="0.25">
      <c r="A528" s="1" t="s">
        <v>1695</v>
      </c>
      <c r="B528" s="2" t="s">
        <v>1696</v>
      </c>
      <c r="C528" s="9">
        <v>387.33</v>
      </c>
      <c r="D528" s="13">
        <f t="shared" si="16"/>
        <v>271.13099999999997</v>
      </c>
      <c r="E528" s="13">
        <f t="shared" si="17"/>
        <v>379.58339999999993</v>
      </c>
    </row>
    <row r="529" spans="1:5" ht="30" x14ac:dyDescent="0.25">
      <c r="A529" s="1" t="s">
        <v>1697</v>
      </c>
      <c r="B529" s="2" t="s">
        <v>1698</v>
      </c>
      <c r="C529" s="9">
        <v>30.66</v>
      </c>
      <c r="D529" s="13">
        <f t="shared" si="16"/>
        <v>21.462</v>
      </c>
      <c r="E529" s="13">
        <f t="shared" si="17"/>
        <v>30.046799999999998</v>
      </c>
    </row>
    <row r="530" spans="1:5" x14ac:dyDescent="0.25">
      <c r="A530" s="1" t="s">
        <v>1699</v>
      </c>
      <c r="B530" s="2" t="s">
        <v>1700</v>
      </c>
      <c r="C530" s="9">
        <v>123.07</v>
      </c>
      <c r="D530" s="13">
        <f t="shared" si="16"/>
        <v>86.148999999999987</v>
      </c>
      <c r="E530" s="13">
        <f t="shared" si="17"/>
        <v>120.60859999999997</v>
      </c>
    </row>
    <row r="531" spans="1:5" x14ac:dyDescent="0.25">
      <c r="A531" s="1" t="s">
        <v>1701</v>
      </c>
      <c r="B531" s="2" t="s">
        <v>1702</v>
      </c>
      <c r="C531" s="9">
        <v>265.12</v>
      </c>
      <c r="D531" s="13">
        <f t="shared" si="16"/>
        <v>185.584</v>
      </c>
      <c r="E531" s="13">
        <f t="shared" si="17"/>
        <v>259.81759999999997</v>
      </c>
    </row>
    <row r="532" spans="1:5" ht="30" x14ac:dyDescent="0.25">
      <c r="A532" s="1" t="s">
        <v>1703</v>
      </c>
      <c r="B532" s="2" t="s">
        <v>1704</v>
      </c>
      <c r="C532" s="9">
        <v>105.23</v>
      </c>
      <c r="D532" s="13">
        <f t="shared" si="16"/>
        <v>73.661000000000001</v>
      </c>
      <c r="E532" s="13">
        <f t="shared" si="17"/>
        <v>103.1254</v>
      </c>
    </row>
    <row r="533" spans="1:5" ht="30" x14ac:dyDescent="0.25">
      <c r="A533" s="1" t="s">
        <v>1705</v>
      </c>
      <c r="B533" s="2" t="s">
        <v>1706</v>
      </c>
      <c r="C533" s="9">
        <v>153.19999999999999</v>
      </c>
      <c r="D533" s="13">
        <f t="shared" si="16"/>
        <v>107.23999999999998</v>
      </c>
      <c r="E533" s="13">
        <f t="shared" si="17"/>
        <v>150.13599999999997</v>
      </c>
    </row>
    <row r="534" spans="1:5" ht="30" x14ac:dyDescent="0.25">
      <c r="A534" s="1" t="s">
        <v>1707</v>
      </c>
      <c r="B534" s="2" t="s">
        <v>1708</v>
      </c>
      <c r="C534" s="9">
        <v>289.29000000000002</v>
      </c>
      <c r="D534" s="13">
        <f t="shared" si="16"/>
        <v>202.50300000000001</v>
      </c>
      <c r="E534" s="13">
        <f t="shared" si="17"/>
        <v>283.50420000000003</v>
      </c>
    </row>
    <row r="535" spans="1:5" ht="30" x14ac:dyDescent="0.25">
      <c r="A535" s="1" t="s">
        <v>1709</v>
      </c>
      <c r="B535" s="2" t="s">
        <v>1710</v>
      </c>
      <c r="C535" s="9">
        <v>148.66999999999999</v>
      </c>
      <c r="D535" s="13">
        <f t="shared" si="16"/>
        <v>104.06899999999999</v>
      </c>
      <c r="E535" s="13">
        <f t="shared" si="17"/>
        <v>145.69659999999996</v>
      </c>
    </row>
    <row r="536" spans="1:5" ht="30" x14ac:dyDescent="0.25">
      <c r="A536" s="1" t="s">
        <v>1711</v>
      </c>
      <c r="B536" s="2" t="s">
        <v>1712</v>
      </c>
      <c r="C536" s="9">
        <v>29.04</v>
      </c>
      <c r="D536" s="13">
        <f t="shared" si="16"/>
        <v>20.327999999999999</v>
      </c>
      <c r="E536" s="13">
        <f t="shared" si="17"/>
        <v>28.459199999999996</v>
      </c>
    </row>
    <row r="537" spans="1:5" ht="30" x14ac:dyDescent="0.25">
      <c r="A537" s="1" t="s">
        <v>1713</v>
      </c>
      <c r="B537" s="2" t="s">
        <v>1714</v>
      </c>
      <c r="C537" s="9">
        <v>38.51</v>
      </c>
      <c r="D537" s="13">
        <f t="shared" si="16"/>
        <v>26.957000000000001</v>
      </c>
      <c r="E537" s="13">
        <f t="shared" si="17"/>
        <v>37.739799999999995</v>
      </c>
    </row>
    <row r="538" spans="1:5" ht="30" x14ac:dyDescent="0.25">
      <c r="A538" s="1" t="s">
        <v>1715</v>
      </c>
      <c r="B538" s="2" t="s">
        <v>1716</v>
      </c>
      <c r="C538" s="9">
        <v>27.51</v>
      </c>
      <c r="D538" s="13">
        <f t="shared" si="16"/>
        <v>19.257000000000001</v>
      </c>
      <c r="E538" s="13">
        <f t="shared" si="17"/>
        <v>26.959800000000001</v>
      </c>
    </row>
    <row r="539" spans="1:5" ht="30" x14ac:dyDescent="0.25">
      <c r="A539" s="1" t="s">
        <v>1717</v>
      </c>
      <c r="B539" s="2" t="s">
        <v>1718</v>
      </c>
      <c r="C539" s="9">
        <v>27.51</v>
      </c>
      <c r="D539" s="13">
        <f t="shared" si="16"/>
        <v>19.257000000000001</v>
      </c>
      <c r="E539" s="13">
        <f t="shared" si="17"/>
        <v>26.959800000000001</v>
      </c>
    </row>
    <row r="540" spans="1:5" ht="30" x14ac:dyDescent="0.25">
      <c r="A540" s="1" t="s">
        <v>1719</v>
      </c>
      <c r="B540" s="2" t="s">
        <v>1720</v>
      </c>
      <c r="C540" s="9">
        <v>38.51</v>
      </c>
      <c r="D540" s="13">
        <f t="shared" si="16"/>
        <v>26.957000000000001</v>
      </c>
      <c r="E540" s="13">
        <f t="shared" si="17"/>
        <v>37.739799999999995</v>
      </c>
    </row>
    <row r="541" spans="1:5" ht="30" x14ac:dyDescent="0.25">
      <c r="A541" s="1" t="s">
        <v>1721</v>
      </c>
      <c r="B541" s="2" t="s">
        <v>1722</v>
      </c>
      <c r="C541" s="9">
        <v>131.83000000000001</v>
      </c>
      <c r="D541" s="13">
        <f t="shared" si="16"/>
        <v>92.281000000000006</v>
      </c>
      <c r="E541" s="13">
        <f t="shared" si="17"/>
        <v>129.1934</v>
      </c>
    </row>
    <row r="542" spans="1:5" ht="30" x14ac:dyDescent="0.25">
      <c r="A542" s="1" t="s">
        <v>1723</v>
      </c>
      <c r="B542" s="2" t="s">
        <v>1724</v>
      </c>
      <c r="C542" s="9">
        <v>24.74</v>
      </c>
      <c r="D542" s="13">
        <f t="shared" si="16"/>
        <v>17.317999999999998</v>
      </c>
      <c r="E542" s="13">
        <f t="shared" si="17"/>
        <v>24.245199999999997</v>
      </c>
    </row>
    <row r="543" spans="1:5" ht="30" x14ac:dyDescent="0.25">
      <c r="A543" s="1" t="s">
        <v>1725</v>
      </c>
      <c r="B543" s="2" t="s">
        <v>1726</v>
      </c>
      <c r="C543" s="10" t="s">
        <v>649</v>
      </c>
      <c r="D543" s="13"/>
      <c r="E543" s="13"/>
    </row>
    <row r="544" spans="1:5" x14ac:dyDescent="0.25">
      <c r="A544" s="1" t="s">
        <v>1727</v>
      </c>
      <c r="B544" s="2" t="s">
        <v>1728</v>
      </c>
      <c r="C544" s="9">
        <v>39</v>
      </c>
      <c r="D544" s="13">
        <f t="shared" si="16"/>
        <v>27.3</v>
      </c>
      <c r="E544" s="13">
        <f t="shared" si="17"/>
        <v>38.22</v>
      </c>
    </row>
    <row r="545" spans="1:5" ht="30" x14ac:dyDescent="0.25">
      <c r="A545" s="1" t="s">
        <v>1729</v>
      </c>
      <c r="B545" s="2" t="s">
        <v>1730</v>
      </c>
      <c r="C545" s="9">
        <v>108.99</v>
      </c>
      <c r="D545" s="13">
        <f t="shared" si="16"/>
        <v>76.292999999999992</v>
      </c>
      <c r="E545" s="13">
        <f t="shared" si="17"/>
        <v>106.81019999999998</v>
      </c>
    </row>
    <row r="546" spans="1:5" ht="30" x14ac:dyDescent="0.25">
      <c r="A546" s="1" t="s">
        <v>1731</v>
      </c>
      <c r="B546" s="2" t="s">
        <v>1732</v>
      </c>
      <c r="C546" s="9">
        <v>51.3</v>
      </c>
      <c r="D546" s="13">
        <f t="shared" si="16"/>
        <v>35.910000000000004</v>
      </c>
      <c r="E546" s="13">
        <f t="shared" si="17"/>
        <v>50.274000000000001</v>
      </c>
    </row>
    <row r="547" spans="1:5" ht="30" x14ac:dyDescent="0.25">
      <c r="A547" s="1" t="s">
        <v>1733</v>
      </c>
      <c r="B547" s="2" t="s">
        <v>1734</v>
      </c>
      <c r="C547" s="9">
        <v>48.39</v>
      </c>
      <c r="D547" s="13">
        <f t="shared" si="16"/>
        <v>33.872999999999998</v>
      </c>
      <c r="E547" s="13">
        <f t="shared" si="17"/>
        <v>47.422199999999997</v>
      </c>
    </row>
    <row r="548" spans="1:5" ht="30" x14ac:dyDescent="0.25">
      <c r="A548" s="1" t="s">
        <v>1735</v>
      </c>
      <c r="B548" s="2" t="s">
        <v>1736</v>
      </c>
      <c r="C548" s="9">
        <v>93.41</v>
      </c>
      <c r="D548" s="13">
        <f t="shared" si="16"/>
        <v>65.387</v>
      </c>
      <c r="E548" s="13">
        <f t="shared" si="17"/>
        <v>91.541799999999995</v>
      </c>
    </row>
    <row r="549" spans="1:5" x14ac:dyDescent="0.25">
      <c r="A549" s="1" t="s">
        <v>1737</v>
      </c>
      <c r="B549" s="2" t="s">
        <v>1738</v>
      </c>
      <c r="C549" s="9">
        <v>69</v>
      </c>
      <c r="D549" s="13">
        <f t="shared" si="16"/>
        <v>48.3</v>
      </c>
      <c r="E549" s="13">
        <f t="shared" si="17"/>
        <v>67.61999999999999</v>
      </c>
    </row>
    <row r="550" spans="1:5" ht="30" x14ac:dyDescent="0.25">
      <c r="A550" s="1" t="s">
        <v>1739</v>
      </c>
      <c r="B550" s="2" t="s">
        <v>1740</v>
      </c>
      <c r="C550" s="9">
        <v>121.79</v>
      </c>
      <c r="D550" s="13">
        <f t="shared" si="16"/>
        <v>85.253</v>
      </c>
      <c r="E550" s="13">
        <f t="shared" si="17"/>
        <v>119.35419999999999</v>
      </c>
    </row>
    <row r="551" spans="1:5" ht="30" x14ac:dyDescent="0.25">
      <c r="A551" s="1" t="s">
        <v>1741</v>
      </c>
      <c r="B551" s="2" t="s">
        <v>1742</v>
      </c>
      <c r="C551" s="9">
        <v>30.02</v>
      </c>
      <c r="D551" s="13">
        <f t="shared" si="16"/>
        <v>21.014000000000003</v>
      </c>
      <c r="E551" s="13">
        <f t="shared" si="17"/>
        <v>29.419600000000003</v>
      </c>
    </row>
    <row r="552" spans="1:5" ht="30" x14ac:dyDescent="0.25">
      <c r="A552" s="1" t="s">
        <v>1743</v>
      </c>
      <c r="B552" s="2" t="s">
        <v>1744</v>
      </c>
      <c r="C552" s="9">
        <v>43.62</v>
      </c>
      <c r="D552" s="13">
        <f t="shared" si="16"/>
        <v>30.533999999999999</v>
      </c>
      <c r="E552" s="13">
        <f t="shared" si="17"/>
        <v>42.747599999999998</v>
      </c>
    </row>
    <row r="553" spans="1:5" ht="30" x14ac:dyDescent="0.25">
      <c r="A553" s="1" t="s">
        <v>1745</v>
      </c>
      <c r="B553" s="2" t="s">
        <v>1746</v>
      </c>
      <c r="C553" s="9">
        <v>143.02000000000001</v>
      </c>
      <c r="D553" s="13">
        <f t="shared" si="16"/>
        <v>100.114</v>
      </c>
      <c r="E553" s="13">
        <f t="shared" si="17"/>
        <v>140.15959999999998</v>
      </c>
    </row>
    <row r="554" spans="1:5" ht="30" x14ac:dyDescent="0.25">
      <c r="A554" s="1" t="s">
        <v>1747</v>
      </c>
      <c r="B554" s="2" t="s">
        <v>1748</v>
      </c>
      <c r="C554" s="9">
        <v>23.98</v>
      </c>
      <c r="D554" s="13">
        <f t="shared" si="16"/>
        <v>16.786000000000001</v>
      </c>
      <c r="E554" s="13">
        <f t="shared" si="17"/>
        <v>23.500399999999999</v>
      </c>
    </row>
    <row r="555" spans="1:5" ht="30" x14ac:dyDescent="0.25">
      <c r="A555" s="1" t="s">
        <v>1749</v>
      </c>
      <c r="B555" s="2" t="s">
        <v>1750</v>
      </c>
      <c r="C555" s="9">
        <v>16.93</v>
      </c>
      <c r="D555" s="13">
        <f t="shared" si="16"/>
        <v>11.851000000000001</v>
      </c>
      <c r="E555" s="13">
        <f t="shared" si="17"/>
        <v>16.5914</v>
      </c>
    </row>
    <row r="556" spans="1:5" ht="30" x14ac:dyDescent="0.25">
      <c r="A556" s="1" t="s">
        <v>1751</v>
      </c>
      <c r="B556" s="2" t="s">
        <v>1752</v>
      </c>
      <c r="C556" s="9">
        <v>37.83</v>
      </c>
      <c r="D556" s="13">
        <f t="shared" si="16"/>
        <v>26.480999999999998</v>
      </c>
      <c r="E556" s="13">
        <f t="shared" si="17"/>
        <v>37.073399999999992</v>
      </c>
    </row>
    <row r="557" spans="1:5" ht="30" x14ac:dyDescent="0.25">
      <c r="A557" s="1" t="s">
        <v>1753</v>
      </c>
      <c r="B557" s="2" t="s">
        <v>1754</v>
      </c>
      <c r="C557" s="9">
        <v>23.82</v>
      </c>
      <c r="D557" s="13">
        <f t="shared" si="16"/>
        <v>16.673999999999999</v>
      </c>
      <c r="E557" s="13">
        <f t="shared" si="17"/>
        <v>23.343599999999999</v>
      </c>
    </row>
    <row r="558" spans="1:5" ht="30" x14ac:dyDescent="0.25">
      <c r="A558" s="1" t="s">
        <v>1755</v>
      </c>
      <c r="B558" s="2" t="s">
        <v>1756</v>
      </c>
      <c r="C558" s="9">
        <v>21.56</v>
      </c>
      <c r="D558" s="13">
        <f t="shared" si="16"/>
        <v>15.091999999999999</v>
      </c>
      <c r="E558" s="13">
        <f t="shared" si="17"/>
        <v>21.128799999999998</v>
      </c>
    </row>
    <row r="559" spans="1:5" ht="30" x14ac:dyDescent="0.25">
      <c r="A559" s="1" t="s">
        <v>1757</v>
      </c>
      <c r="B559" s="2" t="s">
        <v>1758</v>
      </c>
      <c r="C559" s="9">
        <v>61.55</v>
      </c>
      <c r="D559" s="13">
        <f t="shared" si="16"/>
        <v>43.084999999999994</v>
      </c>
      <c r="E559" s="13">
        <f t="shared" si="17"/>
        <v>60.318999999999988</v>
      </c>
    </row>
    <row r="560" spans="1:5" ht="30" x14ac:dyDescent="0.25">
      <c r="A560" s="1" t="s">
        <v>1759</v>
      </c>
      <c r="B560" s="2" t="s">
        <v>1760</v>
      </c>
      <c r="C560" s="9">
        <v>32.450000000000003</v>
      </c>
      <c r="D560" s="13">
        <f t="shared" si="16"/>
        <v>22.715</v>
      </c>
      <c r="E560" s="13">
        <f t="shared" si="17"/>
        <v>31.800999999999998</v>
      </c>
    </row>
    <row r="561" spans="1:5" ht="30" x14ac:dyDescent="0.25">
      <c r="A561" s="1" t="s">
        <v>1761</v>
      </c>
      <c r="B561" s="2" t="s">
        <v>1762</v>
      </c>
      <c r="C561" s="9">
        <v>16.079999999999998</v>
      </c>
      <c r="D561" s="13">
        <f t="shared" si="16"/>
        <v>11.255999999999998</v>
      </c>
      <c r="E561" s="13">
        <f t="shared" si="17"/>
        <v>15.758399999999996</v>
      </c>
    </row>
    <row r="562" spans="1:5" ht="30" x14ac:dyDescent="0.25">
      <c r="A562" s="1" t="s">
        <v>1763</v>
      </c>
      <c r="B562" s="2" t="s">
        <v>1764</v>
      </c>
      <c r="C562" s="9">
        <v>75.599999999999994</v>
      </c>
      <c r="D562" s="13">
        <f t="shared" si="16"/>
        <v>52.919999999999995</v>
      </c>
      <c r="E562" s="13">
        <f t="shared" si="17"/>
        <v>74.087999999999994</v>
      </c>
    </row>
    <row r="563" spans="1:5" ht="30" x14ac:dyDescent="0.25">
      <c r="A563" s="1" t="s">
        <v>1765</v>
      </c>
      <c r="B563" s="2" t="s">
        <v>1766</v>
      </c>
      <c r="C563" s="9">
        <v>42.12</v>
      </c>
      <c r="D563" s="13">
        <f t="shared" si="16"/>
        <v>29.483999999999998</v>
      </c>
      <c r="E563" s="13">
        <f t="shared" si="17"/>
        <v>41.277599999999993</v>
      </c>
    </row>
    <row r="564" spans="1:5" ht="30" x14ac:dyDescent="0.25">
      <c r="A564" s="1" t="s">
        <v>1767</v>
      </c>
      <c r="B564" s="2" t="s">
        <v>1768</v>
      </c>
      <c r="C564" s="9">
        <v>22.02</v>
      </c>
      <c r="D564" s="13">
        <f t="shared" si="16"/>
        <v>15.414</v>
      </c>
      <c r="E564" s="13">
        <f t="shared" si="17"/>
        <v>21.579599999999999</v>
      </c>
    </row>
    <row r="565" spans="1:5" ht="30" x14ac:dyDescent="0.25">
      <c r="A565" s="1" t="s">
        <v>1769</v>
      </c>
      <c r="B565" s="2" t="s">
        <v>1770</v>
      </c>
      <c r="C565" s="9">
        <v>38.130000000000003</v>
      </c>
      <c r="D565" s="13">
        <f t="shared" si="16"/>
        <v>26.691000000000003</v>
      </c>
      <c r="E565" s="13">
        <f t="shared" si="17"/>
        <v>37.367400000000004</v>
      </c>
    </row>
    <row r="566" spans="1:5" x14ac:dyDescent="0.25">
      <c r="A566" s="1" t="s">
        <v>1771</v>
      </c>
      <c r="B566" s="2" t="s">
        <v>1772</v>
      </c>
      <c r="C566" s="9">
        <v>73.12</v>
      </c>
      <c r="D566" s="13">
        <f t="shared" si="16"/>
        <v>51.184000000000005</v>
      </c>
      <c r="E566" s="13">
        <f t="shared" si="17"/>
        <v>71.657600000000002</v>
      </c>
    </row>
    <row r="567" spans="1:5" ht="30" x14ac:dyDescent="0.25">
      <c r="A567" s="1" t="s">
        <v>1773</v>
      </c>
      <c r="B567" s="2" t="s">
        <v>1774</v>
      </c>
      <c r="C567" s="9">
        <v>30.8</v>
      </c>
      <c r="D567" s="13">
        <f t="shared" si="16"/>
        <v>21.56</v>
      </c>
      <c r="E567" s="13">
        <f t="shared" si="17"/>
        <v>30.183999999999997</v>
      </c>
    </row>
    <row r="568" spans="1:5" ht="30" x14ac:dyDescent="0.25">
      <c r="A568" s="1" t="s">
        <v>1775</v>
      </c>
      <c r="B568" s="2" t="s">
        <v>1776</v>
      </c>
      <c r="C568" s="9">
        <v>46.54</v>
      </c>
      <c r="D568" s="13">
        <f t="shared" si="16"/>
        <v>32.577999999999996</v>
      </c>
      <c r="E568" s="13">
        <f t="shared" si="17"/>
        <v>45.609199999999994</v>
      </c>
    </row>
    <row r="569" spans="1:5" ht="30" x14ac:dyDescent="0.25">
      <c r="A569" s="1" t="s">
        <v>1777</v>
      </c>
      <c r="B569" s="2" t="s">
        <v>1778</v>
      </c>
      <c r="C569" s="9">
        <v>27.24</v>
      </c>
      <c r="D569" s="13">
        <f t="shared" si="16"/>
        <v>19.067999999999998</v>
      </c>
      <c r="E569" s="13">
        <f t="shared" si="17"/>
        <v>26.695199999999996</v>
      </c>
    </row>
    <row r="570" spans="1:5" ht="30" x14ac:dyDescent="0.25">
      <c r="A570" s="1" t="s">
        <v>1779</v>
      </c>
      <c r="B570" s="2" t="s">
        <v>1780</v>
      </c>
      <c r="C570" s="9">
        <v>34.06</v>
      </c>
      <c r="D570" s="13">
        <f t="shared" si="16"/>
        <v>23.842000000000002</v>
      </c>
      <c r="E570" s="13">
        <f t="shared" si="17"/>
        <v>33.378799999999998</v>
      </c>
    </row>
    <row r="571" spans="1:5" ht="30" x14ac:dyDescent="0.25">
      <c r="A571" s="1" t="s">
        <v>1781</v>
      </c>
      <c r="B571" s="2" t="s">
        <v>1782</v>
      </c>
      <c r="C571" s="9">
        <v>38</v>
      </c>
      <c r="D571" s="13">
        <f t="shared" si="16"/>
        <v>26.6</v>
      </c>
      <c r="E571" s="13">
        <f t="shared" si="17"/>
        <v>37.24</v>
      </c>
    </row>
    <row r="572" spans="1:5" ht="30" x14ac:dyDescent="0.25">
      <c r="A572" s="1" t="s">
        <v>1783</v>
      </c>
      <c r="B572" s="2" t="s">
        <v>1784</v>
      </c>
      <c r="C572" s="9">
        <v>48.11</v>
      </c>
      <c r="D572" s="13">
        <f t="shared" si="16"/>
        <v>33.677</v>
      </c>
      <c r="E572" s="13">
        <f t="shared" si="17"/>
        <v>47.147799999999997</v>
      </c>
    </row>
    <row r="573" spans="1:5" ht="30" x14ac:dyDescent="0.25">
      <c r="A573" s="1" t="s">
        <v>1785</v>
      </c>
      <c r="B573" s="2" t="s">
        <v>1786</v>
      </c>
      <c r="C573" s="9">
        <v>94.95</v>
      </c>
      <c r="D573" s="13">
        <f t="shared" si="16"/>
        <v>66.465000000000003</v>
      </c>
      <c r="E573" s="13">
        <f t="shared" si="17"/>
        <v>93.051000000000002</v>
      </c>
    </row>
    <row r="574" spans="1:5" ht="30" x14ac:dyDescent="0.25">
      <c r="A574" s="1" t="s">
        <v>1787</v>
      </c>
      <c r="B574" s="2" t="s">
        <v>1788</v>
      </c>
      <c r="C574" s="9">
        <v>115.61</v>
      </c>
      <c r="D574" s="13">
        <f t="shared" si="16"/>
        <v>80.926999999999992</v>
      </c>
      <c r="E574" s="13">
        <f t="shared" si="17"/>
        <v>113.29779999999998</v>
      </c>
    </row>
    <row r="575" spans="1:5" ht="30" x14ac:dyDescent="0.25">
      <c r="A575" s="1" t="s">
        <v>1789</v>
      </c>
      <c r="B575" s="2" t="s">
        <v>1790</v>
      </c>
      <c r="C575" s="9">
        <v>38.51</v>
      </c>
      <c r="D575" s="13">
        <f t="shared" si="16"/>
        <v>26.957000000000001</v>
      </c>
      <c r="E575" s="13">
        <f t="shared" si="17"/>
        <v>37.739799999999995</v>
      </c>
    </row>
    <row r="576" spans="1:5" ht="30" x14ac:dyDescent="0.25">
      <c r="A576" s="1" t="s">
        <v>1791</v>
      </c>
      <c r="B576" s="2" t="s">
        <v>1792</v>
      </c>
      <c r="C576" s="9">
        <v>22.89</v>
      </c>
      <c r="D576" s="13">
        <f t="shared" si="16"/>
        <v>16.023</v>
      </c>
      <c r="E576" s="13">
        <f t="shared" si="17"/>
        <v>22.432199999999998</v>
      </c>
    </row>
    <row r="577" spans="1:5" ht="30" x14ac:dyDescent="0.25">
      <c r="A577" s="1" t="s">
        <v>1793</v>
      </c>
      <c r="B577" s="2" t="s">
        <v>1794</v>
      </c>
      <c r="C577" s="9">
        <v>49.06</v>
      </c>
      <c r="D577" s="13">
        <f t="shared" si="16"/>
        <v>34.342000000000006</v>
      </c>
      <c r="E577" s="13">
        <f t="shared" si="17"/>
        <v>48.078800000000008</v>
      </c>
    </row>
    <row r="578" spans="1:5" ht="30" x14ac:dyDescent="0.25">
      <c r="A578" s="1" t="s">
        <v>1795</v>
      </c>
      <c r="B578" s="2" t="s">
        <v>1796</v>
      </c>
      <c r="C578" s="9">
        <v>28.86</v>
      </c>
      <c r="D578" s="13">
        <f t="shared" si="16"/>
        <v>20.201999999999998</v>
      </c>
      <c r="E578" s="13">
        <f t="shared" si="17"/>
        <v>28.282799999999995</v>
      </c>
    </row>
    <row r="579" spans="1:5" ht="30" x14ac:dyDescent="0.25">
      <c r="A579" s="1" t="s">
        <v>1797</v>
      </c>
      <c r="B579" s="2" t="s">
        <v>1798</v>
      </c>
      <c r="C579" s="9">
        <v>22.27</v>
      </c>
      <c r="D579" s="13">
        <f t="shared" si="16"/>
        <v>15.589</v>
      </c>
      <c r="E579" s="13">
        <f t="shared" si="17"/>
        <v>21.8246</v>
      </c>
    </row>
    <row r="580" spans="1:5" ht="30" x14ac:dyDescent="0.25">
      <c r="A580" s="1" t="s">
        <v>1799</v>
      </c>
      <c r="B580" s="2" t="s">
        <v>1800</v>
      </c>
      <c r="C580" s="9">
        <v>58.64</v>
      </c>
      <c r="D580" s="13">
        <f t="shared" si="16"/>
        <v>41.048000000000002</v>
      </c>
      <c r="E580" s="13">
        <f t="shared" si="17"/>
        <v>57.467199999999998</v>
      </c>
    </row>
    <row r="581" spans="1:5" ht="30" x14ac:dyDescent="0.25">
      <c r="A581" s="1" t="s">
        <v>1801</v>
      </c>
      <c r="B581" s="2" t="s">
        <v>1802</v>
      </c>
      <c r="C581" s="9">
        <v>208.75</v>
      </c>
      <c r="D581" s="13">
        <f t="shared" si="16"/>
        <v>146.125</v>
      </c>
      <c r="E581" s="13">
        <f t="shared" si="17"/>
        <v>204.57499999999999</v>
      </c>
    </row>
    <row r="582" spans="1:5" ht="30" x14ac:dyDescent="0.25">
      <c r="A582" s="1" t="s">
        <v>1803</v>
      </c>
      <c r="B582" s="2" t="s">
        <v>1804</v>
      </c>
      <c r="C582" s="9">
        <v>109.91</v>
      </c>
      <c r="D582" s="13">
        <f t="shared" ref="D582:D645" si="18">C582/100*70</f>
        <v>76.936999999999998</v>
      </c>
      <c r="E582" s="13">
        <f t="shared" ref="E582:E645" si="19">D582*1.4</f>
        <v>107.7118</v>
      </c>
    </row>
    <row r="583" spans="1:5" ht="30" x14ac:dyDescent="0.25">
      <c r="A583" s="1" t="s">
        <v>1805</v>
      </c>
      <c r="B583" s="2" t="s">
        <v>1806</v>
      </c>
      <c r="C583" s="9">
        <v>119.79</v>
      </c>
      <c r="D583" s="13">
        <f t="shared" si="18"/>
        <v>83.852999999999994</v>
      </c>
      <c r="E583" s="13">
        <f t="shared" si="19"/>
        <v>117.39419999999998</v>
      </c>
    </row>
    <row r="584" spans="1:5" ht="30" x14ac:dyDescent="0.25">
      <c r="A584" s="1" t="s">
        <v>1807</v>
      </c>
      <c r="B584" s="2" t="s">
        <v>1808</v>
      </c>
      <c r="C584" s="9">
        <v>46.41</v>
      </c>
      <c r="D584" s="13">
        <f t="shared" si="18"/>
        <v>32.486999999999995</v>
      </c>
      <c r="E584" s="13">
        <f t="shared" si="19"/>
        <v>45.481799999999993</v>
      </c>
    </row>
    <row r="585" spans="1:5" ht="30" x14ac:dyDescent="0.25">
      <c r="A585" s="1" t="s">
        <v>1809</v>
      </c>
      <c r="B585" s="2" t="s">
        <v>1810</v>
      </c>
      <c r="C585" s="9">
        <v>28.6</v>
      </c>
      <c r="D585" s="13">
        <f t="shared" si="18"/>
        <v>20.020000000000003</v>
      </c>
      <c r="E585" s="13">
        <f t="shared" si="19"/>
        <v>28.028000000000002</v>
      </c>
    </row>
    <row r="586" spans="1:5" ht="30" x14ac:dyDescent="0.25">
      <c r="A586" s="1" t="s">
        <v>1811</v>
      </c>
      <c r="B586" s="2" t="s">
        <v>1812</v>
      </c>
      <c r="C586" s="9">
        <v>32.979999999999997</v>
      </c>
      <c r="D586" s="13">
        <f t="shared" si="18"/>
        <v>23.085999999999999</v>
      </c>
      <c r="E586" s="13">
        <f t="shared" si="19"/>
        <v>32.320399999999999</v>
      </c>
    </row>
    <row r="587" spans="1:5" ht="30" x14ac:dyDescent="0.25">
      <c r="A587" s="1" t="s">
        <v>1813</v>
      </c>
      <c r="B587" s="2" t="s">
        <v>1814</v>
      </c>
      <c r="C587" s="9">
        <v>79.099999999999994</v>
      </c>
      <c r="D587" s="13">
        <f t="shared" si="18"/>
        <v>55.37</v>
      </c>
      <c r="E587" s="13">
        <f t="shared" si="19"/>
        <v>77.517999999999986</v>
      </c>
    </row>
    <row r="588" spans="1:5" ht="30" x14ac:dyDescent="0.25">
      <c r="A588" s="1" t="s">
        <v>1815</v>
      </c>
      <c r="B588" s="2" t="s">
        <v>1816</v>
      </c>
      <c r="C588" s="9">
        <v>28.6</v>
      </c>
      <c r="D588" s="13">
        <f t="shared" si="18"/>
        <v>20.020000000000003</v>
      </c>
      <c r="E588" s="13">
        <f t="shared" si="19"/>
        <v>28.028000000000002</v>
      </c>
    </row>
    <row r="589" spans="1:5" ht="30" x14ac:dyDescent="0.25">
      <c r="A589" s="1" t="s">
        <v>1817</v>
      </c>
      <c r="B589" s="2" t="s">
        <v>1818</v>
      </c>
      <c r="C589" s="9">
        <v>65.930000000000007</v>
      </c>
      <c r="D589" s="13">
        <f t="shared" si="18"/>
        <v>46.15100000000001</v>
      </c>
      <c r="E589" s="13">
        <f t="shared" si="19"/>
        <v>64.611400000000017</v>
      </c>
    </row>
    <row r="590" spans="1:5" ht="30" x14ac:dyDescent="0.25">
      <c r="A590" s="1" t="s">
        <v>1819</v>
      </c>
      <c r="B590" s="2" t="s">
        <v>1820</v>
      </c>
      <c r="C590" s="9">
        <v>65.78</v>
      </c>
      <c r="D590" s="13">
        <f t="shared" si="18"/>
        <v>46.046000000000006</v>
      </c>
      <c r="E590" s="13">
        <f t="shared" si="19"/>
        <v>64.464400000000012</v>
      </c>
    </row>
    <row r="591" spans="1:5" x14ac:dyDescent="0.25">
      <c r="A591" s="1" t="s">
        <v>1821</v>
      </c>
      <c r="B591" s="2" t="s">
        <v>1822</v>
      </c>
      <c r="C591" s="9">
        <v>51.09</v>
      </c>
      <c r="D591" s="13">
        <f t="shared" si="18"/>
        <v>35.762999999999998</v>
      </c>
      <c r="E591" s="13">
        <f t="shared" si="19"/>
        <v>50.068199999999997</v>
      </c>
    </row>
    <row r="592" spans="1:5" ht="30" x14ac:dyDescent="0.25">
      <c r="A592" s="1" t="s">
        <v>1823</v>
      </c>
      <c r="B592" s="2" t="s">
        <v>1824</v>
      </c>
      <c r="C592" s="9">
        <v>49.78</v>
      </c>
      <c r="D592" s="13">
        <f t="shared" si="18"/>
        <v>34.846000000000004</v>
      </c>
      <c r="E592" s="13">
        <f t="shared" si="19"/>
        <v>48.784400000000005</v>
      </c>
    </row>
    <row r="593" spans="1:5" ht="30" x14ac:dyDescent="0.25">
      <c r="A593" s="1" t="s">
        <v>1825</v>
      </c>
      <c r="B593" s="2" t="s">
        <v>1826</v>
      </c>
      <c r="C593" s="9">
        <v>50.54</v>
      </c>
      <c r="D593" s="13">
        <f t="shared" si="18"/>
        <v>35.378</v>
      </c>
      <c r="E593" s="13">
        <f t="shared" si="19"/>
        <v>49.529199999999996</v>
      </c>
    </row>
    <row r="594" spans="1:5" ht="30" x14ac:dyDescent="0.25">
      <c r="A594" s="1" t="s">
        <v>1827</v>
      </c>
      <c r="B594" s="2" t="s">
        <v>1828</v>
      </c>
      <c r="C594" s="9">
        <v>81</v>
      </c>
      <c r="D594" s="13">
        <f t="shared" si="18"/>
        <v>56.7</v>
      </c>
      <c r="E594" s="13">
        <f t="shared" si="19"/>
        <v>79.38</v>
      </c>
    </row>
    <row r="595" spans="1:5" ht="30" x14ac:dyDescent="0.25">
      <c r="A595" s="1" t="s">
        <v>1829</v>
      </c>
      <c r="B595" s="2" t="s">
        <v>1830</v>
      </c>
      <c r="C595" s="9">
        <v>34.630000000000003</v>
      </c>
      <c r="D595" s="13">
        <f t="shared" si="18"/>
        <v>24.241000000000003</v>
      </c>
      <c r="E595" s="13">
        <f t="shared" si="19"/>
        <v>33.937400000000004</v>
      </c>
    </row>
    <row r="596" spans="1:5" ht="30" x14ac:dyDescent="0.25">
      <c r="A596" s="1" t="s">
        <v>1831</v>
      </c>
      <c r="B596" s="2" t="s">
        <v>1832</v>
      </c>
      <c r="C596" s="9">
        <v>32.36</v>
      </c>
      <c r="D596" s="13">
        <f t="shared" si="18"/>
        <v>22.652000000000001</v>
      </c>
      <c r="E596" s="13">
        <f t="shared" si="19"/>
        <v>31.712799999999998</v>
      </c>
    </row>
    <row r="597" spans="1:5" ht="30" x14ac:dyDescent="0.25">
      <c r="A597" s="1" t="s">
        <v>1833</v>
      </c>
      <c r="B597" s="2" t="s">
        <v>1834</v>
      </c>
      <c r="C597" s="9">
        <v>17.04</v>
      </c>
      <c r="D597" s="13">
        <f t="shared" si="18"/>
        <v>11.927999999999999</v>
      </c>
      <c r="E597" s="13">
        <f t="shared" si="19"/>
        <v>16.699199999999998</v>
      </c>
    </row>
    <row r="598" spans="1:5" ht="30" x14ac:dyDescent="0.25">
      <c r="A598" s="1" t="s">
        <v>1835</v>
      </c>
      <c r="B598" s="2" t="s">
        <v>1836</v>
      </c>
      <c r="C598" s="9">
        <v>37.36</v>
      </c>
      <c r="D598" s="13">
        <f t="shared" si="18"/>
        <v>26.151999999999997</v>
      </c>
      <c r="E598" s="13">
        <f t="shared" si="19"/>
        <v>36.612799999999993</v>
      </c>
    </row>
    <row r="599" spans="1:5" ht="30" x14ac:dyDescent="0.25">
      <c r="A599" s="1" t="s">
        <v>1837</v>
      </c>
      <c r="B599" s="2" t="s">
        <v>1838</v>
      </c>
      <c r="C599" s="9">
        <v>51.86</v>
      </c>
      <c r="D599" s="13">
        <f t="shared" si="18"/>
        <v>36.302</v>
      </c>
      <c r="E599" s="13">
        <f t="shared" si="19"/>
        <v>50.822799999999994</v>
      </c>
    </row>
    <row r="600" spans="1:5" ht="30" x14ac:dyDescent="0.25">
      <c r="A600" s="1" t="s">
        <v>1839</v>
      </c>
      <c r="B600" s="2" t="s">
        <v>1840</v>
      </c>
      <c r="C600" s="9">
        <v>22.89</v>
      </c>
      <c r="D600" s="13">
        <f t="shared" si="18"/>
        <v>16.023</v>
      </c>
      <c r="E600" s="13">
        <f t="shared" si="19"/>
        <v>22.432199999999998</v>
      </c>
    </row>
    <row r="601" spans="1:5" ht="30" x14ac:dyDescent="0.25">
      <c r="A601" s="1" t="s">
        <v>1841</v>
      </c>
      <c r="B601" s="2" t="s">
        <v>1842</v>
      </c>
      <c r="C601" s="9">
        <v>19.3</v>
      </c>
      <c r="D601" s="13">
        <f t="shared" si="18"/>
        <v>13.51</v>
      </c>
      <c r="E601" s="13">
        <f t="shared" si="19"/>
        <v>18.913999999999998</v>
      </c>
    </row>
    <row r="602" spans="1:5" ht="30" x14ac:dyDescent="0.25">
      <c r="A602" s="1" t="s">
        <v>1843</v>
      </c>
      <c r="B602" s="2" t="s">
        <v>1844</v>
      </c>
      <c r="C602" s="9">
        <v>17.61</v>
      </c>
      <c r="D602" s="13">
        <f t="shared" si="18"/>
        <v>12.327</v>
      </c>
      <c r="E602" s="13">
        <f t="shared" si="19"/>
        <v>17.2578</v>
      </c>
    </row>
    <row r="603" spans="1:5" ht="30" x14ac:dyDescent="0.25">
      <c r="A603" s="1" t="s">
        <v>1845</v>
      </c>
      <c r="B603" s="2" t="s">
        <v>1846</v>
      </c>
      <c r="C603" s="9">
        <v>26.4</v>
      </c>
      <c r="D603" s="13">
        <f t="shared" si="18"/>
        <v>18.48</v>
      </c>
      <c r="E603" s="13">
        <f t="shared" si="19"/>
        <v>25.872</v>
      </c>
    </row>
    <row r="604" spans="1:5" x14ac:dyDescent="0.25">
      <c r="A604" s="1" t="s">
        <v>1847</v>
      </c>
      <c r="B604" s="2" t="s">
        <v>1848</v>
      </c>
      <c r="C604" s="9">
        <v>108.26</v>
      </c>
      <c r="D604" s="13">
        <f t="shared" si="18"/>
        <v>75.781999999999996</v>
      </c>
      <c r="E604" s="13">
        <f t="shared" si="19"/>
        <v>106.09479999999999</v>
      </c>
    </row>
    <row r="605" spans="1:5" ht="30" x14ac:dyDescent="0.25">
      <c r="A605" s="1" t="s">
        <v>1849</v>
      </c>
      <c r="B605" s="2" t="s">
        <v>1850</v>
      </c>
      <c r="C605" s="9">
        <v>47.28</v>
      </c>
      <c r="D605" s="13">
        <f t="shared" si="18"/>
        <v>33.095999999999997</v>
      </c>
      <c r="E605" s="13">
        <f t="shared" si="19"/>
        <v>46.334399999999995</v>
      </c>
    </row>
    <row r="606" spans="1:5" ht="30" x14ac:dyDescent="0.25">
      <c r="A606" s="1" t="s">
        <v>1851</v>
      </c>
      <c r="B606" s="2" t="s">
        <v>1852</v>
      </c>
      <c r="C606" s="9">
        <v>62.42</v>
      </c>
      <c r="D606" s="13">
        <f t="shared" si="18"/>
        <v>43.693999999999996</v>
      </c>
      <c r="E606" s="13">
        <f t="shared" si="19"/>
        <v>61.171599999999991</v>
      </c>
    </row>
    <row r="607" spans="1:5" ht="30" x14ac:dyDescent="0.25">
      <c r="A607" s="1" t="s">
        <v>1853</v>
      </c>
      <c r="B607" s="2" t="s">
        <v>1854</v>
      </c>
      <c r="C607" s="9">
        <v>62.42</v>
      </c>
      <c r="D607" s="13">
        <f t="shared" si="18"/>
        <v>43.693999999999996</v>
      </c>
      <c r="E607" s="13">
        <f t="shared" si="19"/>
        <v>61.171599999999991</v>
      </c>
    </row>
    <row r="608" spans="1:5" ht="30" x14ac:dyDescent="0.25">
      <c r="A608" s="1" t="s">
        <v>1855</v>
      </c>
      <c r="B608" s="2" t="s">
        <v>1856</v>
      </c>
      <c r="C608" s="9">
        <v>32.92</v>
      </c>
      <c r="D608" s="13">
        <f t="shared" si="18"/>
        <v>23.044</v>
      </c>
      <c r="E608" s="13">
        <f t="shared" si="19"/>
        <v>32.261600000000001</v>
      </c>
    </row>
    <row r="609" spans="1:5" ht="30" x14ac:dyDescent="0.25">
      <c r="A609" s="1" t="s">
        <v>1857</v>
      </c>
      <c r="B609" s="2" t="s">
        <v>1858</v>
      </c>
      <c r="C609" s="9">
        <v>510.65</v>
      </c>
      <c r="D609" s="13">
        <f t="shared" si="18"/>
        <v>357.45499999999998</v>
      </c>
      <c r="E609" s="13">
        <f t="shared" si="19"/>
        <v>500.43699999999995</v>
      </c>
    </row>
    <row r="610" spans="1:5" x14ac:dyDescent="0.25">
      <c r="A610" s="1" t="s">
        <v>1859</v>
      </c>
      <c r="B610" s="2" t="s">
        <v>1860</v>
      </c>
      <c r="C610" s="9">
        <v>21.4</v>
      </c>
      <c r="D610" s="13">
        <f t="shared" si="18"/>
        <v>14.98</v>
      </c>
      <c r="E610" s="13">
        <f t="shared" si="19"/>
        <v>20.971999999999998</v>
      </c>
    </row>
    <row r="611" spans="1:5" x14ac:dyDescent="0.25">
      <c r="A611" s="1" t="s">
        <v>1861</v>
      </c>
      <c r="B611" s="2" t="s">
        <v>1862</v>
      </c>
      <c r="C611" s="9">
        <v>177.65</v>
      </c>
      <c r="D611" s="13">
        <f t="shared" si="18"/>
        <v>124.355</v>
      </c>
      <c r="E611" s="13">
        <f t="shared" si="19"/>
        <v>174.09700000000001</v>
      </c>
    </row>
    <row r="612" spans="1:5" ht="30" x14ac:dyDescent="0.25">
      <c r="A612" s="1" t="s">
        <v>1863</v>
      </c>
      <c r="B612" s="2" t="s">
        <v>1864</v>
      </c>
      <c r="C612" s="9">
        <v>39.729999999999997</v>
      </c>
      <c r="D612" s="13">
        <f t="shared" si="18"/>
        <v>27.811</v>
      </c>
      <c r="E612" s="13">
        <f t="shared" si="19"/>
        <v>38.935399999999994</v>
      </c>
    </row>
    <row r="613" spans="1:5" ht="30" x14ac:dyDescent="0.25">
      <c r="A613" s="1" t="s">
        <v>1865</v>
      </c>
      <c r="B613" s="2" t="s">
        <v>1866</v>
      </c>
      <c r="C613" s="9">
        <v>22.02</v>
      </c>
      <c r="D613" s="13">
        <f t="shared" si="18"/>
        <v>15.414</v>
      </c>
      <c r="E613" s="13">
        <f t="shared" si="19"/>
        <v>21.579599999999999</v>
      </c>
    </row>
    <row r="614" spans="1:5" ht="30" x14ac:dyDescent="0.25">
      <c r="A614" s="1" t="s">
        <v>1867</v>
      </c>
      <c r="B614" s="2" t="s">
        <v>1868</v>
      </c>
      <c r="C614" s="9">
        <v>65.06</v>
      </c>
      <c r="D614" s="13">
        <f t="shared" si="18"/>
        <v>45.542000000000002</v>
      </c>
      <c r="E614" s="13">
        <f t="shared" si="19"/>
        <v>63.758800000000001</v>
      </c>
    </row>
    <row r="615" spans="1:5" ht="30" x14ac:dyDescent="0.25">
      <c r="A615" s="1" t="s">
        <v>1869</v>
      </c>
      <c r="B615" s="2" t="s">
        <v>1870</v>
      </c>
      <c r="C615" s="9">
        <v>30.09</v>
      </c>
      <c r="D615" s="13">
        <f t="shared" si="18"/>
        <v>21.062999999999999</v>
      </c>
      <c r="E615" s="13">
        <f t="shared" si="19"/>
        <v>29.488199999999996</v>
      </c>
    </row>
    <row r="616" spans="1:5" ht="30" x14ac:dyDescent="0.25">
      <c r="A616" s="1" t="s">
        <v>1871</v>
      </c>
      <c r="B616" s="2" t="s">
        <v>1872</v>
      </c>
      <c r="C616" s="9">
        <v>93.94</v>
      </c>
      <c r="D616" s="13">
        <f t="shared" si="18"/>
        <v>65.757999999999996</v>
      </c>
      <c r="E616" s="13">
        <f t="shared" si="19"/>
        <v>92.061199999999985</v>
      </c>
    </row>
    <row r="617" spans="1:5" ht="30" x14ac:dyDescent="0.25">
      <c r="A617" s="1" t="s">
        <v>1873</v>
      </c>
      <c r="B617" s="2" t="s">
        <v>1874</v>
      </c>
      <c r="C617" s="9">
        <v>41.8</v>
      </c>
      <c r="D617" s="13">
        <f t="shared" si="18"/>
        <v>29.259999999999998</v>
      </c>
      <c r="E617" s="13">
        <f t="shared" si="19"/>
        <v>40.963999999999992</v>
      </c>
    </row>
    <row r="618" spans="1:5" ht="30" x14ac:dyDescent="0.25">
      <c r="A618" s="1" t="s">
        <v>1875</v>
      </c>
      <c r="B618" s="2" t="s">
        <v>1876</v>
      </c>
      <c r="C618" s="9">
        <v>35.19</v>
      </c>
      <c r="D618" s="13">
        <f t="shared" si="18"/>
        <v>24.632999999999999</v>
      </c>
      <c r="E618" s="13">
        <f t="shared" si="19"/>
        <v>34.486199999999997</v>
      </c>
    </row>
    <row r="619" spans="1:5" ht="30" x14ac:dyDescent="0.25">
      <c r="A619" s="1" t="s">
        <v>1877</v>
      </c>
      <c r="B619" s="2" t="s">
        <v>1878</v>
      </c>
      <c r="C619" s="9">
        <v>31.77</v>
      </c>
      <c r="D619" s="13">
        <f t="shared" si="18"/>
        <v>22.238999999999997</v>
      </c>
      <c r="E619" s="13">
        <f t="shared" si="19"/>
        <v>31.134599999999995</v>
      </c>
    </row>
    <row r="620" spans="1:5" ht="30" x14ac:dyDescent="0.25">
      <c r="A620" s="1" t="s">
        <v>1879</v>
      </c>
      <c r="B620" s="2" t="s">
        <v>1880</v>
      </c>
      <c r="C620" s="9">
        <v>71.45</v>
      </c>
      <c r="D620" s="13">
        <f t="shared" si="18"/>
        <v>50.015000000000001</v>
      </c>
      <c r="E620" s="13">
        <f t="shared" si="19"/>
        <v>70.021000000000001</v>
      </c>
    </row>
    <row r="621" spans="1:5" ht="30" x14ac:dyDescent="0.25">
      <c r="A621" s="1" t="s">
        <v>1881</v>
      </c>
      <c r="B621" s="2" t="s">
        <v>1882</v>
      </c>
      <c r="C621" s="9">
        <v>65.930000000000007</v>
      </c>
      <c r="D621" s="13">
        <f t="shared" si="18"/>
        <v>46.15100000000001</v>
      </c>
      <c r="E621" s="13">
        <f t="shared" si="19"/>
        <v>64.611400000000017</v>
      </c>
    </row>
    <row r="622" spans="1:5" ht="30" x14ac:dyDescent="0.25">
      <c r="A622" s="1" t="s">
        <v>1883</v>
      </c>
      <c r="B622" s="2" t="s">
        <v>1884</v>
      </c>
      <c r="C622" s="9">
        <v>20.46</v>
      </c>
      <c r="D622" s="13">
        <f t="shared" si="18"/>
        <v>14.322000000000001</v>
      </c>
      <c r="E622" s="13">
        <f t="shared" si="19"/>
        <v>20.050799999999999</v>
      </c>
    </row>
    <row r="623" spans="1:5" ht="30" x14ac:dyDescent="0.25">
      <c r="A623" s="1" t="s">
        <v>1885</v>
      </c>
      <c r="B623" s="2" t="s">
        <v>1886</v>
      </c>
      <c r="C623" s="9">
        <v>35.46</v>
      </c>
      <c r="D623" s="13">
        <f t="shared" si="18"/>
        <v>24.822000000000003</v>
      </c>
      <c r="E623" s="13">
        <f t="shared" si="19"/>
        <v>34.750799999999998</v>
      </c>
    </row>
    <row r="624" spans="1:5" ht="30" x14ac:dyDescent="0.25">
      <c r="A624" s="1" t="s">
        <v>1887</v>
      </c>
      <c r="B624" s="2" t="s">
        <v>1888</v>
      </c>
      <c r="C624" s="9">
        <v>124.77</v>
      </c>
      <c r="D624" s="13">
        <f t="shared" si="18"/>
        <v>87.338999999999999</v>
      </c>
      <c r="E624" s="13">
        <f t="shared" si="19"/>
        <v>122.27459999999999</v>
      </c>
    </row>
    <row r="625" spans="1:5" ht="30" x14ac:dyDescent="0.25">
      <c r="A625" s="1" t="s">
        <v>1889</v>
      </c>
      <c r="B625" s="2" t="s">
        <v>1890</v>
      </c>
      <c r="C625" s="9">
        <v>158.91999999999999</v>
      </c>
      <c r="D625" s="13">
        <f t="shared" si="18"/>
        <v>111.244</v>
      </c>
      <c r="E625" s="13">
        <f t="shared" si="19"/>
        <v>155.74159999999998</v>
      </c>
    </row>
    <row r="626" spans="1:5" ht="30" x14ac:dyDescent="0.25">
      <c r="A626" s="1" t="s">
        <v>1891</v>
      </c>
      <c r="B626" s="2" t="s">
        <v>1892</v>
      </c>
      <c r="C626" s="9">
        <v>226.88</v>
      </c>
      <c r="D626" s="13">
        <f t="shared" si="18"/>
        <v>158.816</v>
      </c>
      <c r="E626" s="13">
        <f t="shared" si="19"/>
        <v>222.3424</v>
      </c>
    </row>
    <row r="627" spans="1:5" x14ac:dyDescent="0.25">
      <c r="A627" s="1" t="s">
        <v>1893</v>
      </c>
      <c r="B627" s="2" t="s">
        <v>1894</v>
      </c>
      <c r="C627" s="9">
        <v>279.04000000000002</v>
      </c>
      <c r="D627" s="13">
        <f t="shared" si="18"/>
        <v>195.328</v>
      </c>
      <c r="E627" s="13">
        <f t="shared" si="19"/>
        <v>273.45920000000001</v>
      </c>
    </row>
    <row r="628" spans="1:5" x14ac:dyDescent="0.25">
      <c r="A628" s="1" t="s">
        <v>1895</v>
      </c>
      <c r="B628" s="2" t="s">
        <v>1896</v>
      </c>
      <c r="C628" s="9">
        <v>136.25</v>
      </c>
      <c r="D628" s="13">
        <f t="shared" si="18"/>
        <v>95.375</v>
      </c>
      <c r="E628" s="13">
        <f t="shared" si="19"/>
        <v>133.52500000000001</v>
      </c>
    </row>
    <row r="629" spans="1:5" ht="30" x14ac:dyDescent="0.25">
      <c r="A629" s="1" t="s">
        <v>1897</v>
      </c>
      <c r="B629" s="2" t="s">
        <v>1898</v>
      </c>
      <c r="C629" s="9">
        <v>39.6</v>
      </c>
      <c r="D629" s="13">
        <f t="shared" si="18"/>
        <v>27.720000000000002</v>
      </c>
      <c r="E629" s="13">
        <f t="shared" si="19"/>
        <v>38.808</v>
      </c>
    </row>
    <row r="630" spans="1:5" ht="30" x14ac:dyDescent="0.25">
      <c r="A630" s="1" t="s">
        <v>1899</v>
      </c>
      <c r="B630" s="2" t="s">
        <v>1900</v>
      </c>
      <c r="C630" s="9">
        <v>24.41</v>
      </c>
      <c r="D630" s="13">
        <f t="shared" si="18"/>
        <v>17.087</v>
      </c>
      <c r="E630" s="13">
        <f t="shared" si="19"/>
        <v>23.921799999999998</v>
      </c>
    </row>
    <row r="631" spans="1:5" ht="30" x14ac:dyDescent="0.25">
      <c r="A631" s="1" t="s">
        <v>1901</v>
      </c>
      <c r="B631" s="2" t="s">
        <v>1902</v>
      </c>
      <c r="C631" s="9">
        <v>334.33</v>
      </c>
      <c r="D631" s="13">
        <f t="shared" si="18"/>
        <v>234.03099999999998</v>
      </c>
      <c r="E631" s="13">
        <f t="shared" si="19"/>
        <v>327.64339999999993</v>
      </c>
    </row>
    <row r="632" spans="1:5" ht="30" x14ac:dyDescent="0.25">
      <c r="A632" s="1" t="s">
        <v>1903</v>
      </c>
      <c r="B632" s="2" t="s">
        <v>1904</v>
      </c>
      <c r="C632" s="9">
        <v>17.04</v>
      </c>
      <c r="D632" s="13">
        <f t="shared" si="18"/>
        <v>11.927999999999999</v>
      </c>
      <c r="E632" s="13">
        <f t="shared" si="19"/>
        <v>16.699199999999998</v>
      </c>
    </row>
    <row r="633" spans="1:5" ht="30" x14ac:dyDescent="0.25">
      <c r="A633" s="1" t="s">
        <v>1905</v>
      </c>
      <c r="B633" s="2" t="s">
        <v>1906</v>
      </c>
      <c r="C633" s="9">
        <v>66.959999999999994</v>
      </c>
      <c r="D633" s="13">
        <f t="shared" si="18"/>
        <v>46.872</v>
      </c>
      <c r="E633" s="13">
        <f t="shared" si="19"/>
        <v>65.620800000000003</v>
      </c>
    </row>
    <row r="634" spans="1:5" ht="30" x14ac:dyDescent="0.25">
      <c r="A634" s="1" t="s">
        <v>1907</v>
      </c>
      <c r="B634" s="2" t="s">
        <v>1908</v>
      </c>
      <c r="C634" s="9">
        <v>37.46</v>
      </c>
      <c r="D634" s="13">
        <f t="shared" si="18"/>
        <v>26.221999999999998</v>
      </c>
      <c r="E634" s="13">
        <f t="shared" si="19"/>
        <v>36.710799999999992</v>
      </c>
    </row>
    <row r="635" spans="1:5" ht="30" x14ac:dyDescent="0.25">
      <c r="A635" s="1" t="s">
        <v>1909</v>
      </c>
      <c r="B635" s="2" t="s">
        <v>1910</v>
      </c>
      <c r="C635" s="9">
        <v>35.19</v>
      </c>
      <c r="D635" s="13">
        <f t="shared" si="18"/>
        <v>24.632999999999999</v>
      </c>
      <c r="E635" s="13">
        <f t="shared" si="19"/>
        <v>34.486199999999997</v>
      </c>
    </row>
    <row r="636" spans="1:5" ht="30" x14ac:dyDescent="0.25">
      <c r="A636" s="1" t="s">
        <v>1911</v>
      </c>
      <c r="B636" s="2" t="s">
        <v>1912</v>
      </c>
      <c r="C636" s="9">
        <v>45.75</v>
      </c>
      <c r="D636" s="13">
        <f t="shared" si="18"/>
        <v>32.024999999999999</v>
      </c>
      <c r="E636" s="13">
        <f t="shared" si="19"/>
        <v>44.834999999999994</v>
      </c>
    </row>
    <row r="637" spans="1:5" ht="30" x14ac:dyDescent="0.25">
      <c r="A637" s="1" t="s">
        <v>1913</v>
      </c>
      <c r="B637" s="2" t="s">
        <v>1914</v>
      </c>
      <c r="C637" s="9">
        <v>98.88</v>
      </c>
      <c r="D637" s="13">
        <f t="shared" si="18"/>
        <v>69.215999999999994</v>
      </c>
      <c r="E637" s="13">
        <f t="shared" si="19"/>
        <v>96.902399999999986</v>
      </c>
    </row>
    <row r="638" spans="1:5" ht="30" x14ac:dyDescent="0.25">
      <c r="A638" s="1" t="s">
        <v>1915</v>
      </c>
      <c r="B638" s="2" t="s">
        <v>1916</v>
      </c>
      <c r="C638" s="9">
        <v>131.83000000000001</v>
      </c>
      <c r="D638" s="13">
        <f t="shared" si="18"/>
        <v>92.281000000000006</v>
      </c>
      <c r="E638" s="13">
        <f t="shared" si="19"/>
        <v>129.1934</v>
      </c>
    </row>
    <row r="639" spans="1:5" ht="30" x14ac:dyDescent="0.25">
      <c r="A639" s="1" t="s">
        <v>1917</v>
      </c>
      <c r="B639" s="2" t="s">
        <v>1918</v>
      </c>
      <c r="C639" s="9">
        <v>39.57</v>
      </c>
      <c r="D639" s="13">
        <f t="shared" si="18"/>
        <v>27.698999999999998</v>
      </c>
      <c r="E639" s="13">
        <f t="shared" si="19"/>
        <v>38.778599999999997</v>
      </c>
    </row>
    <row r="640" spans="1:5" ht="30" x14ac:dyDescent="0.25">
      <c r="A640" s="1" t="s">
        <v>1919</v>
      </c>
      <c r="B640" s="2" t="s">
        <v>1920</v>
      </c>
      <c r="C640" s="9">
        <v>26.4</v>
      </c>
      <c r="D640" s="13">
        <f t="shared" si="18"/>
        <v>18.48</v>
      </c>
      <c r="E640" s="13">
        <f t="shared" si="19"/>
        <v>25.872</v>
      </c>
    </row>
    <row r="641" spans="1:5" ht="30" x14ac:dyDescent="0.25">
      <c r="A641" s="1" t="s">
        <v>1921</v>
      </c>
      <c r="B641" s="2" t="s">
        <v>1922</v>
      </c>
      <c r="C641" s="9">
        <v>36.64</v>
      </c>
      <c r="D641" s="13">
        <f t="shared" si="18"/>
        <v>25.648</v>
      </c>
      <c r="E641" s="13">
        <f t="shared" si="19"/>
        <v>35.907199999999996</v>
      </c>
    </row>
    <row r="642" spans="1:5" ht="30" x14ac:dyDescent="0.25">
      <c r="A642" s="1" t="s">
        <v>1923</v>
      </c>
      <c r="B642" s="2" t="s">
        <v>1924</v>
      </c>
      <c r="C642" s="9">
        <v>28.6</v>
      </c>
      <c r="D642" s="13">
        <f t="shared" si="18"/>
        <v>20.020000000000003</v>
      </c>
      <c r="E642" s="13">
        <f t="shared" si="19"/>
        <v>28.028000000000002</v>
      </c>
    </row>
    <row r="643" spans="1:5" ht="30" x14ac:dyDescent="0.25">
      <c r="A643" s="1" t="s">
        <v>1925</v>
      </c>
      <c r="B643" s="2" t="s">
        <v>1926</v>
      </c>
      <c r="C643" s="9">
        <v>22.02</v>
      </c>
      <c r="D643" s="13">
        <f t="shared" si="18"/>
        <v>15.414</v>
      </c>
      <c r="E643" s="13">
        <f t="shared" si="19"/>
        <v>21.579599999999999</v>
      </c>
    </row>
    <row r="644" spans="1:5" ht="45" x14ac:dyDescent="0.25">
      <c r="A644" s="1" t="s">
        <v>1927</v>
      </c>
      <c r="B644" s="2" t="s">
        <v>1928</v>
      </c>
      <c r="C644" s="9">
        <v>42.54</v>
      </c>
      <c r="D644" s="13">
        <f t="shared" si="18"/>
        <v>29.777999999999999</v>
      </c>
      <c r="E644" s="13">
        <f t="shared" si="19"/>
        <v>41.689199999999992</v>
      </c>
    </row>
    <row r="645" spans="1:5" ht="30" x14ac:dyDescent="0.25">
      <c r="A645" s="1" t="s">
        <v>1929</v>
      </c>
      <c r="B645" s="2" t="s">
        <v>1930</v>
      </c>
      <c r="C645" s="9">
        <v>41.8</v>
      </c>
      <c r="D645" s="13">
        <f t="shared" si="18"/>
        <v>29.259999999999998</v>
      </c>
      <c r="E645" s="13">
        <f t="shared" si="19"/>
        <v>40.963999999999992</v>
      </c>
    </row>
    <row r="646" spans="1:5" ht="30" x14ac:dyDescent="0.25">
      <c r="A646" s="1" t="s">
        <v>1931</v>
      </c>
      <c r="B646" s="2" t="s">
        <v>1932</v>
      </c>
      <c r="C646" s="9">
        <v>44.82</v>
      </c>
      <c r="D646" s="13">
        <f t="shared" ref="D646:D709" si="20">C646/100*70</f>
        <v>31.373999999999999</v>
      </c>
      <c r="E646" s="13">
        <f t="shared" ref="E646:E709" si="21">D646*1.4</f>
        <v>43.923599999999993</v>
      </c>
    </row>
    <row r="647" spans="1:5" ht="30" x14ac:dyDescent="0.25">
      <c r="A647" s="1" t="s">
        <v>1933</v>
      </c>
      <c r="B647" s="2" t="s">
        <v>1934</v>
      </c>
      <c r="C647" s="9">
        <v>31.38</v>
      </c>
      <c r="D647" s="13">
        <f t="shared" si="20"/>
        <v>21.965999999999998</v>
      </c>
      <c r="E647" s="13">
        <f t="shared" si="21"/>
        <v>30.752399999999994</v>
      </c>
    </row>
    <row r="648" spans="1:5" ht="30" x14ac:dyDescent="0.25">
      <c r="A648" s="1" t="s">
        <v>1935</v>
      </c>
      <c r="B648" s="2" t="s">
        <v>1936</v>
      </c>
      <c r="C648" s="9">
        <v>23.07</v>
      </c>
      <c r="D648" s="13">
        <f t="shared" si="20"/>
        <v>16.149000000000001</v>
      </c>
      <c r="E648" s="13">
        <f t="shared" si="21"/>
        <v>22.608599999999999</v>
      </c>
    </row>
    <row r="649" spans="1:5" ht="30" x14ac:dyDescent="0.25">
      <c r="A649" s="1" t="s">
        <v>1937</v>
      </c>
      <c r="B649" s="2" t="s">
        <v>1938</v>
      </c>
      <c r="C649" s="9">
        <v>24.47</v>
      </c>
      <c r="D649" s="13">
        <f t="shared" si="20"/>
        <v>17.129000000000001</v>
      </c>
      <c r="E649" s="13">
        <f t="shared" si="21"/>
        <v>23.980599999999999</v>
      </c>
    </row>
    <row r="650" spans="1:5" ht="30" x14ac:dyDescent="0.25">
      <c r="A650" s="1" t="s">
        <v>1939</v>
      </c>
      <c r="B650" s="2" t="s">
        <v>1940</v>
      </c>
      <c r="C650" s="9">
        <v>27.75</v>
      </c>
      <c r="D650" s="13">
        <f t="shared" si="20"/>
        <v>19.425000000000001</v>
      </c>
      <c r="E650" s="13">
        <f t="shared" si="21"/>
        <v>27.195</v>
      </c>
    </row>
    <row r="651" spans="1:5" ht="30" x14ac:dyDescent="0.25">
      <c r="A651" s="1" t="s">
        <v>1941</v>
      </c>
      <c r="B651" s="2" t="s">
        <v>1942</v>
      </c>
      <c r="C651" s="9">
        <v>26.84</v>
      </c>
      <c r="D651" s="13">
        <f t="shared" si="20"/>
        <v>18.787999999999997</v>
      </c>
      <c r="E651" s="13">
        <f t="shared" si="21"/>
        <v>26.303199999999993</v>
      </c>
    </row>
    <row r="652" spans="1:5" ht="30" x14ac:dyDescent="0.25">
      <c r="A652" s="1" t="s">
        <v>1943</v>
      </c>
      <c r="B652" s="2" t="s">
        <v>1944</v>
      </c>
      <c r="C652" s="9">
        <v>28.14</v>
      </c>
      <c r="D652" s="13">
        <f t="shared" si="20"/>
        <v>19.698</v>
      </c>
      <c r="E652" s="13">
        <f t="shared" si="21"/>
        <v>27.577199999999998</v>
      </c>
    </row>
    <row r="653" spans="1:5" ht="30" x14ac:dyDescent="0.25">
      <c r="A653" s="1" t="s">
        <v>1945</v>
      </c>
      <c r="B653" s="2" t="s">
        <v>1946</v>
      </c>
      <c r="C653" s="9">
        <v>431.21</v>
      </c>
      <c r="D653" s="13">
        <f t="shared" si="20"/>
        <v>301.84699999999998</v>
      </c>
      <c r="E653" s="13">
        <f t="shared" si="21"/>
        <v>422.58579999999995</v>
      </c>
    </row>
    <row r="654" spans="1:5" ht="30" x14ac:dyDescent="0.25">
      <c r="A654" s="1" t="s">
        <v>1947</v>
      </c>
      <c r="B654" s="2" t="s">
        <v>1948</v>
      </c>
      <c r="C654" s="9">
        <v>113.84</v>
      </c>
      <c r="D654" s="13">
        <f t="shared" si="20"/>
        <v>79.688000000000002</v>
      </c>
      <c r="E654" s="13">
        <f t="shared" si="21"/>
        <v>111.56319999999999</v>
      </c>
    </row>
    <row r="655" spans="1:5" ht="30" x14ac:dyDescent="0.25">
      <c r="A655" s="1" t="s">
        <v>1949</v>
      </c>
      <c r="B655" s="2" t="s">
        <v>1950</v>
      </c>
      <c r="C655" s="9">
        <v>17.61</v>
      </c>
      <c r="D655" s="13">
        <f t="shared" si="20"/>
        <v>12.327</v>
      </c>
      <c r="E655" s="13">
        <f t="shared" si="21"/>
        <v>17.2578</v>
      </c>
    </row>
    <row r="656" spans="1:5" ht="30" x14ac:dyDescent="0.25">
      <c r="A656" s="1" t="s">
        <v>1951</v>
      </c>
      <c r="B656" s="2" t="s">
        <v>1952</v>
      </c>
      <c r="C656" s="9">
        <v>20.7</v>
      </c>
      <c r="D656" s="13">
        <f t="shared" si="20"/>
        <v>14.489999999999998</v>
      </c>
      <c r="E656" s="13">
        <f t="shared" si="21"/>
        <v>20.285999999999998</v>
      </c>
    </row>
    <row r="657" spans="1:5" ht="30" x14ac:dyDescent="0.25">
      <c r="A657" s="1" t="s">
        <v>1953</v>
      </c>
      <c r="B657" s="2" t="s">
        <v>1954</v>
      </c>
      <c r="C657" s="9">
        <v>198.6</v>
      </c>
      <c r="D657" s="13">
        <f t="shared" si="20"/>
        <v>139.02000000000001</v>
      </c>
      <c r="E657" s="13">
        <f t="shared" si="21"/>
        <v>194.62800000000001</v>
      </c>
    </row>
    <row r="658" spans="1:5" ht="30" x14ac:dyDescent="0.25">
      <c r="A658" s="1" t="s">
        <v>1955</v>
      </c>
      <c r="B658" s="2" t="s">
        <v>1956</v>
      </c>
      <c r="C658" s="9">
        <v>35.56</v>
      </c>
      <c r="D658" s="13">
        <f t="shared" si="20"/>
        <v>24.892000000000003</v>
      </c>
      <c r="E658" s="13">
        <f t="shared" si="21"/>
        <v>34.848800000000004</v>
      </c>
    </row>
    <row r="659" spans="1:5" ht="30" x14ac:dyDescent="0.25">
      <c r="A659" s="1" t="s">
        <v>1957</v>
      </c>
      <c r="B659" s="2" t="s">
        <v>1958</v>
      </c>
      <c r="C659" s="9">
        <v>24.95</v>
      </c>
      <c r="D659" s="13">
        <f t="shared" si="20"/>
        <v>17.465</v>
      </c>
      <c r="E659" s="13">
        <f t="shared" si="21"/>
        <v>24.450999999999997</v>
      </c>
    </row>
    <row r="660" spans="1:5" ht="30" x14ac:dyDescent="0.25">
      <c r="A660" s="1" t="s">
        <v>1959</v>
      </c>
      <c r="B660" s="2" t="s">
        <v>1960</v>
      </c>
      <c r="C660" s="9">
        <v>27.51</v>
      </c>
      <c r="D660" s="13">
        <f t="shared" si="20"/>
        <v>19.257000000000001</v>
      </c>
      <c r="E660" s="13">
        <f t="shared" si="21"/>
        <v>26.959800000000001</v>
      </c>
    </row>
    <row r="661" spans="1:5" ht="30" x14ac:dyDescent="0.25">
      <c r="A661" s="1" t="s">
        <v>1961</v>
      </c>
      <c r="B661" s="2" t="s">
        <v>1962</v>
      </c>
      <c r="C661" s="9">
        <v>23.01</v>
      </c>
      <c r="D661" s="13">
        <f t="shared" si="20"/>
        <v>16.107000000000003</v>
      </c>
      <c r="E661" s="13">
        <f t="shared" si="21"/>
        <v>22.549800000000001</v>
      </c>
    </row>
    <row r="662" spans="1:5" ht="30" x14ac:dyDescent="0.25">
      <c r="A662" s="1" t="s">
        <v>1963</v>
      </c>
      <c r="B662" s="2" t="s">
        <v>1964</v>
      </c>
      <c r="C662" s="9">
        <v>38.51</v>
      </c>
      <c r="D662" s="13">
        <f t="shared" si="20"/>
        <v>26.957000000000001</v>
      </c>
      <c r="E662" s="13">
        <f t="shared" si="21"/>
        <v>37.739799999999995</v>
      </c>
    </row>
    <row r="663" spans="1:5" ht="30" x14ac:dyDescent="0.25">
      <c r="A663" s="1" t="s">
        <v>1965</v>
      </c>
      <c r="B663" s="2" t="s">
        <v>1966</v>
      </c>
      <c r="C663" s="9">
        <v>62.97</v>
      </c>
      <c r="D663" s="13">
        <f t="shared" si="20"/>
        <v>44.079000000000001</v>
      </c>
      <c r="E663" s="13">
        <f t="shared" si="21"/>
        <v>61.710599999999999</v>
      </c>
    </row>
    <row r="664" spans="1:5" ht="30" x14ac:dyDescent="0.25">
      <c r="A664" s="1" t="s">
        <v>1967</v>
      </c>
      <c r="B664" s="2" t="s">
        <v>1968</v>
      </c>
      <c r="C664" s="9">
        <v>276.38</v>
      </c>
      <c r="D664" s="13">
        <f t="shared" si="20"/>
        <v>193.46599999999998</v>
      </c>
      <c r="E664" s="13">
        <f t="shared" si="21"/>
        <v>270.85239999999993</v>
      </c>
    </row>
    <row r="665" spans="1:5" ht="30" x14ac:dyDescent="0.25">
      <c r="A665" s="1" t="s">
        <v>1969</v>
      </c>
      <c r="B665" s="2" t="s">
        <v>1970</v>
      </c>
      <c r="C665" s="9">
        <v>77.010000000000005</v>
      </c>
      <c r="D665" s="13">
        <f t="shared" si="20"/>
        <v>53.907000000000004</v>
      </c>
      <c r="E665" s="13">
        <f t="shared" si="21"/>
        <v>75.469800000000006</v>
      </c>
    </row>
    <row r="666" spans="1:5" ht="30" x14ac:dyDescent="0.25">
      <c r="A666" s="1" t="s">
        <v>1971</v>
      </c>
      <c r="B666" s="2" t="s">
        <v>1972</v>
      </c>
      <c r="C666" s="9">
        <v>49.38</v>
      </c>
      <c r="D666" s="13">
        <f t="shared" si="20"/>
        <v>34.566000000000003</v>
      </c>
      <c r="E666" s="13">
        <f t="shared" si="21"/>
        <v>48.392400000000002</v>
      </c>
    </row>
    <row r="667" spans="1:5" ht="30" x14ac:dyDescent="0.25">
      <c r="A667" s="1" t="s">
        <v>1973</v>
      </c>
      <c r="B667" s="2" t="s">
        <v>1974</v>
      </c>
      <c r="C667" s="9">
        <v>136.25</v>
      </c>
      <c r="D667" s="13">
        <f t="shared" si="20"/>
        <v>95.375</v>
      </c>
      <c r="E667" s="13">
        <f t="shared" si="21"/>
        <v>133.52500000000001</v>
      </c>
    </row>
    <row r="668" spans="1:5" ht="30" x14ac:dyDescent="0.25">
      <c r="A668" s="1" t="s">
        <v>1975</v>
      </c>
      <c r="B668" s="2" t="s">
        <v>1976</v>
      </c>
      <c r="C668" s="9">
        <v>37.9</v>
      </c>
      <c r="D668" s="13">
        <f t="shared" si="20"/>
        <v>26.53</v>
      </c>
      <c r="E668" s="13">
        <f t="shared" si="21"/>
        <v>37.141999999999996</v>
      </c>
    </row>
    <row r="669" spans="1:5" ht="30" x14ac:dyDescent="0.25">
      <c r="A669" s="1" t="s">
        <v>1977</v>
      </c>
      <c r="B669" s="2" t="s">
        <v>1978</v>
      </c>
      <c r="C669" s="9">
        <v>132.74</v>
      </c>
      <c r="D669" s="13">
        <f t="shared" si="20"/>
        <v>92.918000000000006</v>
      </c>
      <c r="E669" s="13">
        <f t="shared" si="21"/>
        <v>130.08520000000001</v>
      </c>
    </row>
    <row r="670" spans="1:5" ht="30" x14ac:dyDescent="0.25">
      <c r="A670" s="1" t="s">
        <v>1979</v>
      </c>
      <c r="B670" s="2" t="s">
        <v>1980</v>
      </c>
      <c r="C670" s="9">
        <v>759.8</v>
      </c>
      <c r="D670" s="13">
        <f t="shared" si="20"/>
        <v>531.86</v>
      </c>
      <c r="E670" s="13">
        <f t="shared" si="21"/>
        <v>744.60399999999993</v>
      </c>
    </row>
    <row r="671" spans="1:5" ht="30" x14ac:dyDescent="0.25">
      <c r="A671" s="1" t="s">
        <v>1981</v>
      </c>
      <c r="B671" s="2" t="s">
        <v>1982</v>
      </c>
      <c r="C671" s="9">
        <v>21.44</v>
      </c>
      <c r="D671" s="13">
        <f t="shared" si="20"/>
        <v>15.008000000000001</v>
      </c>
      <c r="E671" s="13">
        <f t="shared" si="21"/>
        <v>21.011199999999999</v>
      </c>
    </row>
    <row r="672" spans="1:5" ht="30" x14ac:dyDescent="0.25">
      <c r="A672" s="1" t="s">
        <v>1983</v>
      </c>
      <c r="B672" s="2" t="s">
        <v>1984</v>
      </c>
      <c r="C672" s="9">
        <v>196</v>
      </c>
      <c r="D672" s="13">
        <f t="shared" si="20"/>
        <v>137.19999999999999</v>
      </c>
      <c r="E672" s="13">
        <f t="shared" si="21"/>
        <v>192.07999999999998</v>
      </c>
    </row>
    <row r="673" spans="1:5" ht="30" x14ac:dyDescent="0.25">
      <c r="A673" s="1" t="s">
        <v>1985</v>
      </c>
      <c r="B673" s="2" t="s">
        <v>1986</v>
      </c>
      <c r="C673" s="9">
        <v>30.8</v>
      </c>
      <c r="D673" s="13">
        <f t="shared" si="20"/>
        <v>21.56</v>
      </c>
      <c r="E673" s="13">
        <f t="shared" si="21"/>
        <v>30.183999999999997</v>
      </c>
    </row>
    <row r="674" spans="1:5" ht="30" x14ac:dyDescent="0.25">
      <c r="A674" s="1" t="s">
        <v>1987</v>
      </c>
      <c r="B674" s="2" t="s">
        <v>1988</v>
      </c>
      <c r="C674" s="9">
        <v>31.85</v>
      </c>
      <c r="D674" s="13">
        <f t="shared" si="20"/>
        <v>22.295000000000002</v>
      </c>
      <c r="E674" s="13">
        <f t="shared" si="21"/>
        <v>31.213000000000001</v>
      </c>
    </row>
    <row r="675" spans="1:5" ht="30" x14ac:dyDescent="0.25">
      <c r="A675" s="1" t="s">
        <v>1989</v>
      </c>
      <c r="B675" s="2" t="s">
        <v>1990</v>
      </c>
      <c r="C675" s="9">
        <v>30.62</v>
      </c>
      <c r="D675" s="13">
        <f t="shared" si="20"/>
        <v>21.434000000000001</v>
      </c>
      <c r="E675" s="13">
        <f t="shared" si="21"/>
        <v>30.0076</v>
      </c>
    </row>
    <row r="676" spans="1:5" ht="30" x14ac:dyDescent="0.25">
      <c r="A676" s="1" t="s">
        <v>1991</v>
      </c>
      <c r="B676" s="2" t="s">
        <v>1992</v>
      </c>
      <c r="C676" s="9">
        <v>35.19</v>
      </c>
      <c r="D676" s="13">
        <f t="shared" si="20"/>
        <v>24.632999999999999</v>
      </c>
      <c r="E676" s="13">
        <f t="shared" si="21"/>
        <v>34.486199999999997</v>
      </c>
    </row>
    <row r="677" spans="1:5" ht="45" x14ac:dyDescent="0.25">
      <c r="A677" s="1" t="s">
        <v>1993</v>
      </c>
      <c r="B677" s="2" t="s">
        <v>1994</v>
      </c>
      <c r="C677" s="9">
        <v>26.46</v>
      </c>
      <c r="D677" s="13">
        <f t="shared" si="20"/>
        <v>18.521999999999998</v>
      </c>
      <c r="E677" s="13">
        <f t="shared" si="21"/>
        <v>25.930799999999998</v>
      </c>
    </row>
    <row r="678" spans="1:5" ht="45" x14ac:dyDescent="0.25">
      <c r="A678" s="1" t="s">
        <v>1995</v>
      </c>
      <c r="B678" s="2" t="s">
        <v>1996</v>
      </c>
      <c r="C678" s="9">
        <v>432.52</v>
      </c>
      <c r="D678" s="13">
        <f t="shared" si="20"/>
        <v>302.76399999999995</v>
      </c>
      <c r="E678" s="13">
        <f t="shared" si="21"/>
        <v>423.86959999999993</v>
      </c>
    </row>
    <row r="679" spans="1:5" ht="30" x14ac:dyDescent="0.25">
      <c r="A679" s="1" t="s">
        <v>1997</v>
      </c>
      <c r="B679" s="2" t="s">
        <v>1998</v>
      </c>
      <c r="C679" s="9">
        <v>150.12</v>
      </c>
      <c r="D679" s="13">
        <f t="shared" si="20"/>
        <v>105.084</v>
      </c>
      <c r="E679" s="13">
        <f t="shared" si="21"/>
        <v>147.11759999999998</v>
      </c>
    </row>
    <row r="680" spans="1:5" ht="30" x14ac:dyDescent="0.25">
      <c r="A680" s="1" t="s">
        <v>1999</v>
      </c>
      <c r="B680" s="2" t="s">
        <v>2000</v>
      </c>
      <c r="C680" s="9">
        <v>57.88</v>
      </c>
      <c r="D680" s="13">
        <f t="shared" si="20"/>
        <v>40.515999999999998</v>
      </c>
      <c r="E680" s="13">
        <f t="shared" si="21"/>
        <v>56.722399999999993</v>
      </c>
    </row>
    <row r="681" spans="1:5" ht="30" x14ac:dyDescent="0.25">
      <c r="A681" s="1" t="s">
        <v>2001</v>
      </c>
      <c r="B681" s="2" t="s">
        <v>2002</v>
      </c>
      <c r="C681" s="9">
        <v>136.18</v>
      </c>
      <c r="D681" s="13">
        <f t="shared" si="20"/>
        <v>95.326000000000008</v>
      </c>
      <c r="E681" s="13">
        <f t="shared" si="21"/>
        <v>133.4564</v>
      </c>
    </row>
    <row r="682" spans="1:5" x14ac:dyDescent="0.25">
      <c r="A682" s="1" t="s">
        <v>2003</v>
      </c>
      <c r="B682" s="2" t="s">
        <v>2004</v>
      </c>
      <c r="C682" s="9">
        <v>38.51</v>
      </c>
      <c r="D682" s="13">
        <f t="shared" si="20"/>
        <v>26.957000000000001</v>
      </c>
      <c r="E682" s="13">
        <f t="shared" si="21"/>
        <v>37.739799999999995</v>
      </c>
    </row>
    <row r="683" spans="1:5" ht="30" x14ac:dyDescent="0.25">
      <c r="A683" s="1" t="s">
        <v>2005</v>
      </c>
      <c r="B683" s="2" t="s">
        <v>2006</v>
      </c>
      <c r="C683" s="9">
        <v>41.21</v>
      </c>
      <c r="D683" s="13">
        <f t="shared" si="20"/>
        <v>28.847000000000001</v>
      </c>
      <c r="E683" s="13">
        <f t="shared" si="21"/>
        <v>40.385799999999996</v>
      </c>
    </row>
    <row r="684" spans="1:5" ht="30" x14ac:dyDescent="0.25">
      <c r="A684" s="1" t="s">
        <v>2007</v>
      </c>
      <c r="B684" s="2" t="s">
        <v>2008</v>
      </c>
      <c r="C684" s="9">
        <v>175.81</v>
      </c>
      <c r="D684" s="13">
        <f t="shared" si="20"/>
        <v>123.06699999999999</v>
      </c>
      <c r="E684" s="13">
        <f t="shared" si="21"/>
        <v>172.29379999999998</v>
      </c>
    </row>
    <row r="685" spans="1:5" ht="30" x14ac:dyDescent="0.25">
      <c r="A685" s="1" t="s">
        <v>2009</v>
      </c>
      <c r="B685" s="2" t="s">
        <v>2010</v>
      </c>
      <c r="C685" s="9">
        <v>28.38</v>
      </c>
      <c r="D685" s="13">
        <f t="shared" si="20"/>
        <v>19.866</v>
      </c>
      <c r="E685" s="13">
        <f t="shared" si="21"/>
        <v>27.812399999999997</v>
      </c>
    </row>
    <row r="686" spans="1:5" x14ac:dyDescent="0.25">
      <c r="A686" s="1" t="s">
        <v>2011</v>
      </c>
      <c r="B686" s="2" t="s">
        <v>2012</v>
      </c>
      <c r="C686" s="9">
        <v>19.39</v>
      </c>
      <c r="D686" s="13">
        <f t="shared" si="20"/>
        <v>13.573</v>
      </c>
      <c r="E686" s="13">
        <f t="shared" si="21"/>
        <v>19.002199999999998</v>
      </c>
    </row>
    <row r="687" spans="1:5" ht="30" x14ac:dyDescent="0.25">
      <c r="A687" s="1" t="s">
        <v>2013</v>
      </c>
      <c r="B687" s="2" t="s">
        <v>2014</v>
      </c>
      <c r="C687" s="9">
        <v>49.14</v>
      </c>
      <c r="D687" s="13">
        <f t="shared" si="20"/>
        <v>34.398000000000003</v>
      </c>
      <c r="E687" s="13">
        <f t="shared" si="21"/>
        <v>48.157200000000003</v>
      </c>
    </row>
    <row r="688" spans="1:5" ht="30" x14ac:dyDescent="0.25">
      <c r="A688" s="1" t="s">
        <v>2015</v>
      </c>
      <c r="B688" s="2" t="s">
        <v>2016</v>
      </c>
      <c r="C688" s="9">
        <v>22.19</v>
      </c>
      <c r="D688" s="13">
        <f t="shared" si="20"/>
        <v>15.533000000000001</v>
      </c>
      <c r="E688" s="13">
        <f t="shared" si="21"/>
        <v>21.746200000000002</v>
      </c>
    </row>
    <row r="689" spans="1:5" x14ac:dyDescent="0.25">
      <c r="A689" s="1" t="s">
        <v>2017</v>
      </c>
      <c r="B689" s="2" t="s">
        <v>2018</v>
      </c>
      <c r="C689" s="9">
        <v>39.729999999999997</v>
      </c>
      <c r="D689" s="13">
        <f t="shared" si="20"/>
        <v>27.811</v>
      </c>
      <c r="E689" s="13">
        <f t="shared" si="21"/>
        <v>38.935399999999994</v>
      </c>
    </row>
    <row r="690" spans="1:5" ht="30" x14ac:dyDescent="0.25">
      <c r="A690" s="1" t="s">
        <v>2019</v>
      </c>
      <c r="B690" s="2" t="s">
        <v>2020</v>
      </c>
      <c r="C690" s="9">
        <v>43.92</v>
      </c>
      <c r="D690" s="13">
        <f t="shared" si="20"/>
        <v>30.744000000000003</v>
      </c>
      <c r="E690" s="13">
        <f t="shared" si="21"/>
        <v>43.041600000000003</v>
      </c>
    </row>
    <row r="691" spans="1:5" ht="30" x14ac:dyDescent="0.25">
      <c r="A691" s="1" t="s">
        <v>2021</v>
      </c>
      <c r="B691" s="2" t="s">
        <v>2022</v>
      </c>
      <c r="C691" s="9">
        <v>65.930000000000007</v>
      </c>
      <c r="D691" s="13">
        <f t="shared" si="20"/>
        <v>46.15100000000001</v>
      </c>
      <c r="E691" s="13">
        <f t="shared" si="21"/>
        <v>64.611400000000017</v>
      </c>
    </row>
    <row r="692" spans="1:5" ht="30" x14ac:dyDescent="0.25">
      <c r="A692" s="1" t="s">
        <v>2023</v>
      </c>
      <c r="B692" s="2" t="s">
        <v>2024</v>
      </c>
      <c r="C692" s="9">
        <v>30.94</v>
      </c>
      <c r="D692" s="13">
        <f t="shared" si="20"/>
        <v>21.658000000000001</v>
      </c>
      <c r="E692" s="13">
        <f t="shared" si="21"/>
        <v>30.321200000000001</v>
      </c>
    </row>
    <row r="693" spans="1:5" ht="30" x14ac:dyDescent="0.25">
      <c r="A693" s="1" t="s">
        <v>2025</v>
      </c>
      <c r="B693" s="2" t="s">
        <v>2026</v>
      </c>
      <c r="C693" s="9">
        <v>108</v>
      </c>
      <c r="D693" s="13">
        <f t="shared" si="20"/>
        <v>75.600000000000009</v>
      </c>
      <c r="E693" s="13">
        <f t="shared" si="21"/>
        <v>105.84</v>
      </c>
    </row>
    <row r="694" spans="1:5" x14ac:dyDescent="0.25">
      <c r="A694" s="1" t="s">
        <v>2027</v>
      </c>
      <c r="B694" s="2" t="s">
        <v>2028</v>
      </c>
      <c r="C694" s="9">
        <v>30.8</v>
      </c>
      <c r="D694" s="13">
        <f t="shared" si="20"/>
        <v>21.56</v>
      </c>
      <c r="E694" s="13">
        <f t="shared" si="21"/>
        <v>30.183999999999997</v>
      </c>
    </row>
    <row r="695" spans="1:5" ht="30" x14ac:dyDescent="0.25">
      <c r="A695" s="1" t="s">
        <v>2029</v>
      </c>
      <c r="B695" s="2" t="s">
        <v>2030</v>
      </c>
      <c r="C695" s="9">
        <v>79.569999999999993</v>
      </c>
      <c r="D695" s="13">
        <f t="shared" si="20"/>
        <v>55.698999999999998</v>
      </c>
      <c r="E695" s="13">
        <f t="shared" si="21"/>
        <v>77.978599999999986</v>
      </c>
    </row>
    <row r="696" spans="1:5" ht="30" x14ac:dyDescent="0.25">
      <c r="A696" s="1" t="s">
        <v>2031</v>
      </c>
      <c r="B696" s="2" t="s">
        <v>2032</v>
      </c>
      <c r="C696" s="9">
        <v>72.52</v>
      </c>
      <c r="D696" s="13">
        <f t="shared" si="20"/>
        <v>50.763999999999996</v>
      </c>
      <c r="E696" s="13">
        <f t="shared" si="21"/>
        <v>71.069599999999994</v>
      </c>
    </row>
    <row r="697" spans="1:5" ht="30" x14ac:dyDescent="0.25">
      <c r="A697" s="1" t="s">
        <v>2033</v>
      </c>
      <c r="B697" s="2" t="s">
        <v>2034</v>
      </c>
      <c r="C697" s="9">
        <v>27.51</v>
      </c>
      <c r="D697" s="13">
        <f t="shared" si="20"/>
        <v>19.257000000000001</v>
      </c>
      <c r="E697" s="13">
        <f t="shared" si="21"/>
        <v>26.959800000000001</v>
      </c>
    </row>
    <row r="698" spans="1:5" ht="30" x14ac:dyDescent="0.25">
      <c r="A698" s="1" t="s">
        <v>2035</v>
      </c>
      <c r="B698" s="2" t="s">
        <v>2036</v>
      </c>
      <c r="C698" s="9">
        <v>285.64</v>
      </c>
      <c r="D698" s="13">
        <f t="shared" si="20"/>
        <v>199.94799999999998</v>
      </c>
      <c r="E698" s="13">
        <f t="shared" si="21"/>
        <v>279.92719999999997</v>
      </c>
    </row>
    <row r="699" spans="1:5" ht="30" x14ac:dyDescent="0.25">
      <c r="A699" s="1" t="s">
        <v>2037</v>
      </c>
      <c r="B699" s="2" t="s">
        <v>2038</v>
      </c>
      <c r="C699" s="9">
        <v>34.14</v>
      </c>
      <c r="D699" s="13">
        <f t="shared" si="20"/>
        <v>23.898</v>
      </c>
      <c r="E699" s="13">
        <f t="shared" si="21"/>
        <v>33.4572</v>
      </c>
    </row>
    <row r="700" spans="1:5" ht="30" x14ac:dyDescent="0.25">
      <c r="A700" s="1" t="s">
        <v>2039</v>
      </c>
      <c r="B700" s="2" t="s">
        <v>2040</v>
      </c>
      <c r="C700" s="9">
        <v>40.86</v>
      </c>
      <c r="D700" s="13">
        <f t="shared" si="20"/>
        <v>28.602</v>
      </c>
      <c r="E700" s="13">
        <f t="shared" si="21"/>
        <v>40.0428</v>
      </c>
    </row>
    <row r="701" spans="1:5" ht="30" x14ac:dyDescent="0.25">
      <c r="A701" s="1" t="s">
        <v>2041</v>
      </c>
      <c r="B701" s="2" t="s">
        <v>2042</v>
      </c>
      <c r="C701" s="9">
        <v>44.86</v>
      </c>
      <c r="D701" s="13">
        <f t="shared" si="20"/>
        <v>31.402000000000001</v>
      </c>
      <c r="E701" s="13">
        <f t="shared" si="21"/>
        <v>43.962800000000001</v>
      </c>
    </row>
    <row r="702" spans="1:5" ht="30" x14ac:dyDescent="0.25">
      <c r="A702" s="1" t="s">
        <v>2043</v>
      </c>
      <c r="B702" s="2" t="s">
        <v>2044</v>
      </c>
      <c r="C702" s="9">
        <v>28.6</v>
      </c>
      <c r="D702" s="13">
        <f t="shared" si="20"/>
        <v>20.020000000000003</v>
      </c>
      <c r="E702" s="13">
        <f t="shared" si="21"/>
        <v>28.028000000000002</v>
      </c>
    </row>
    <row r="703" spans="1:5" ht="30" x14ac:dyDescent="0.25">
      <c r="A703" s="1" t="s">
        <v>2045</v>
      </c>
      <c r="B703" s="2" t="s">
        <v>2046</v>
      </c>
      <c r="C703" s="9">
        <v>20.46</v>
      </c>
      <c r="D703" s="13">
        <f t="shared" si="20"/>
        <v>14.322000000000001</v>
      </c>
      <c r="E703" s="13">
        <f t="shared" si="21"/>
        <v>20.050799999999999</v>
      </c>
    </row>
    <row r="704" spans="1:5" ht="30" x14ac:dyDescent="0.25">
      <c r="A704" s="1" t="s">
        <v>2047</v>
      </c>
      <c r="B704" s="2" t="s">
        <v>2048</v>
      </c>
      <c r="C704" s="9">
        <v>74.739999999999995</v>
      </c>
      <c r="D704" s="13">
        <f t="shared" si="20"/>
        <v>52.317999999999998</v>
      </c>
      <c r="E704" s="13">
        <f t="shared" si="21"/>
        <v>73.245199999999997</v>
      </c>
    </row>
    <row r="705" spans="1:5" ht="30" x14ac:dyDescent="0.25">
      <c r="A705" s="1" t="s">
        <v>2049</v>
      </c>
      <c r="B705" s="2" t="s">
        <v>2050</v>
      </c>
      <c r="C705" s="9">
        <v>15.85</v>
      </c>
      <c r="D705" s="13">
        <f t="shared" si="20"/>
        <v>11.095000000000001</v>
      </c>
      <c r="E705" s="13">
        <f t="shared" si="21"/>
        <v>15.532999999999999</v>
      </c>
    </row>
    <row r="706" spans="1:5" x14ac:dyDescent="0.25">
      <c r="A706" s="1" t="s">
        <v>2051</v>
      </c>
      <c r="B706" s="2" t="s">
        <v>2052</v>
      </c>
      <c r="C706" s="9">
        <v>24.24</v>
      </c>
      <c r="D706" s="13">
        <f t="shared" si="20"/>
        <v>16.968</v>
      </c>
      <c r="E706" s="13">
        <f t="shared" si="21"/>
        <v>23.755199999999999</v>
      </c>
    </row>
    <row r="707" spans="1:5" x14ac:dyDescent="0.25">
      <c r="A707" s="1" t="s">
        <v>2053</v>
      </c>
      <c r="B707" s="2" t="s">
        <v>2054</v>
      </c>
      <c r="C707" s="9">
        <v>17.170000000000002</v>
      </c>
      <c r="D707" s="13">
        <f t="shared" si="20"/>
        <v>12.019000000000002</v>
      </c>
      <c r="E707" s="13">
        <f t="shared" si="21"/>
        <v>16.826600000000003</v>
      </c>
    </row>
    <row r="708" spans="1:5" ht="30" x14ac:dyDescent="0.25">
      <c r="A708" s="1" t="s">
        <v>2055</v>
      </c>
      <c r="B708" s="2" t="s">
        <v>2056</v>
      </c>
      <c r="C708" s="9">
        <v>26.4</v>
      </c>
      <c r="D708" s="13">
        <f t="shared" si="20"/>
        <v>18.48</v>
      </c>
      <c r="E708" s="13">
        <f t="shared" si="21"/>
        <v>25.872</v>
      </c>
    </row>
    <row r="709" spans="1:5" ht="30" x14ac:dyDescent="0.25">
      <c r="A709" s="1" t="s">
        <v>2057</v>
      </c>
      <c r="B709" s="2" t="s">
        <v>2058</v>
      </c>
      <c r="C709" s="9">
        <v>22.22</v>
      </c>
      <c r="D709" s="13">
        <f t="shared" si="20"/>
        <v>15.553999999999998</v>
      </c>
      <c r="E709" s="13">
        <f t="shared" si="21"/>
        <v>21.775599999999997</v>
      </c>
    </row>
    <row r="710" spans="1:5" ht="30" x14ac:dyDescent="0.25">
      <c r="A710" s="1" t="s">
        <v>2059</v>
      </c>
      <c r="B710" s="2" t="s">
        <v>2060</v>
      </c>
      <c r="C710" s="9">
        <v>30.51</v>
      </c>
      <c r="D710" s="13">
        <f t="shared" ref="D710:D773" si="22">C710/100*70</f>
        <v>21.357000000000003</v>
      </c>
      <c r="E710" s="13">
        <f t="shared" ref="E710:E773" si="23">D710*1.4</f>
        <v>29.899800000000003</v>
      </c>
    </row>
    <row r="711" spans="1:5" ht="30" x14ac:dyDescent="0.25">
      <c r="A711" s="1" t="s">
        <v>2061</v>
      </c>
      <c r="B711" s="2" t="s">
        <v>2062</v>
      </c>
      <c r="C711" s="9">
        <v>36.9</v>
      </c>
      <c r="D711" s="13">
        <f t="shared" si="22"/>
        <v>25.83</v>
      </c>
      <c r="E711" s="13">
        <f t="shared" si="23"/>
        <v>36.161999999999992</v>
      </c>
    </row>
    <row r="712" spans="1:5" ht="30" x14ac:dyDescent="0.25">
      <c r="A712" s="1" t="s">
        <v>2063</v>
      </c>
      <c r="B712" s="2" t="s">
        <v>2064</v>
      </c>
      <c r="C712" s="9">
        <v>311.85000000000002</v>
      </c>
      <c r="D712" s="13">
        <f t="shared" si="22"/>
        <v>218.29500000000002</v>
      </c>
      <c r="E712" s="13">
        <f t="shared" si="23"/>
        <v>305.613</v>
      </c>
    </row>
    <row r="713" spans="1:5" ht="30" x14ac:dyDescent="0.25">
      <c r="A713" s="1" t="s">
        <v>2065</v>
      </c>
      <c r="B713" s="2" t="s">
        <v>2066</v>
      </c>
      <c r="C713" s="9">
        <v>73.78</v>
      </c>
      <c r="D713" s="13">
        <f t="shared" si="22"/>
        <v>51.646000000000001</v>
      </c>
      <c r="E713" s="13">
        <f t="shared" si="23"/>
        <v>72.304400000000001</v>
      </c>
    </row>
    <row r="714" spans="1:5" ht="30" x14ac:dyDescent="0.25">
      <c r="A714" s="1" t="s">
        <v>2067</v>
      </c>
      <c r="B714" s="2" t="s">
        <v>2068</v>
      </c>
      <c r="C714" s="9">
        <v>23.85</v>
      </c>
      <c r="D714" s="13">
        <f t="shared" si="22"/>
        <v>16.695</v>
      </c>
      <c r="E714" s="13">
        <f t="shared" si="23"/>
        <v>23.372999999999998</v>
      </c>
    </row>
    <row r="715" spans="1:5" ht="30" x14ac:dyDescent="0.25">
      <c r="A715" s="1" t="s">
        <v>2069</v>
      </c>
      <c r="B715" s="2" t="s">
        <v>2070</v>
      </c>
      <c r="C715" s="9">
        <v>624.13</v>
      </c>
      <c r="D715" s="13">
        <f t="shared" si="22"/>
        <v>436.89099999999996</v>
      </c>
      <c r="E715" s="13">
        <f t="shared" si="23"/>
        <v>611.64739999999995</v>
      </c>
    </row>
    <row r="716" spans="1:5" ht="30" x14ac:dyDescent="0.25">
      <c r="A716" s="1" t="s">
        <v>2071</v>
      </c>
      <c r="B716" s="2" t="s">
        <v>2072</v>
      </c>
      <c r="C716" s="9">
        <v>164.55</v>
      </c>
      <c r="D716" s="13">
        <f t="shared" si="22"/>
        <v>115.18500000000002</v>
      </c>
      <c r="E716" s="13">
        <f t="shared" si="23"/>
        <v>161.25900000000001</v>
      </c>
    </row>
    <row r="717" spans="1:5" ht="30" x14ac:dyDescent="0.25">
      <c r="A717" s="1" t="s">
        <v>2073</v>
      </c>
      <c r="B717" s="2" t="s">
        <v>2074</v>
      </c>
      <c r="C717" s="9">
        <v>21.7</v>
      </c>
      <c r="D717" s="13">
        <f t="shared" si="22"/>
        <v>15.19</v>
      </c>
      <c r="E717" s="13">
        <f t="shared" si="23"/>
        <v>21.265999999999998</v>
      </c>
    </row>
    <row r="718" spans="1:5" ht="30" x14ac:dyDescent="0.25">
      <c r="A718" s="1" t="s">
        <v>2075</v>
      </c>
      <c r="B718" s="2" t="s">
        <v>2076</v>
      </c>
      <c r="C718" s="9">
        <v>23.75</v>
      </c>
      <c r="D718" s="13">
        <f t="shared" si="22"/>
        <v>16.625</v>
      </c>
      <c r="E718" s="13">
        <f t="shared" si="23"/>
        <v>23.274999999999999</v>
      </c>
    </row>
    <row r="719" spans="1:5" ht="30" x14ac:dyDescent="0.25">
      <c r="A719" s="1" t="s">
        <v>2077</v>
      </c>
      <c r="B719" s="2" t="s">
        <v>2078</v>
      </c>
      <c r="C719" s="9">
        <v>17.940000000000001</v>
      </c>
      <c r="D719" s="13">
        <f t="shared" si="22"/>
        <v>12.558</v>
      </c>
      <c r="E719" s="13">
        <f t="shared" si="23"/>
        <v>17.581199999999999</v>
      </c>
    </row>
    <row r="720" spans="1:5" ht="30" x14ac:dyDescent="0.25">
      <c r="A720" s="1" t="s">
        <v>2079</v>
      </c>
      <c r="B720" s="2" t="s">
        <v>2080</v>
      </c>
      <c r="C720" s="9">
        <v>42.66</v>
      </c>
      <c r="D720" s="13">
        <f t="shared" si="22"/>
        <v>29.861999999999998</v>
      </c>
      <c r="E720" s="13">
        <f t="shared" si="23"/>
        <v>41.806799999999996</v>
      </c>
    </row>
    <row r="721" spans="1:5" ht="30" x14ac:dyDescent="0.25">
      <c r="A721" s="1" t="s">
        <v>2081</v>
      </c>
      <c r="B721" s="2" t="s">
        <v>2082</v>
      </c>
      <c r="C721" s="9">
        <v>19.8</v>
      </c>
      <c r="D721" s="13">
        <f t="shared" si="22"/>
        <v>13.860000000000001</v>
      </c>
      <c r="E721" s="13">
        <f t="shared" si="23"/>
        <v>19.404</v>
      </c>
    </row>
    <row r="722" spans="1:5" ht="45" x14ac:dyDescent="0.25">
      <c r="A722" s="1" t="s">
        <v>2083</v>
      </c>
      <c r="B722" s="2" t="s">
        <v>2084</v>
      </c>
      <c r="C722" s="9">
        <v>44.34</v>
      </c>
      <c r="D722" s="13">
        <f t="shared" si="22"/>
        <v>31.038</v>
      </c>
      <c r="E722" s="13">
        <f t="shared" si="23"/>
        <v>43.453199999999995</v>
      </c>
    </row>
    <row r="723" spans="1:5" ht="30" x14ac:dyDescent="0.25">
      <c r="A723" s="1" t="s">
        <v>2085</v>
      </c>
      <c r="B723" s="2" t="s">
        <v>2086</v>
      </c>
      <c r="C723" s="9">
        <v>30.43</v>
      </c>
      <c r="D723" s="13">
        <f t="shared" si="22"/>
        <v>21.301000000000002</v>
      </c>
      <c r="E723" s="13">
        <f t="shared" si="23"/>
        <v>29.821400000000001</v>
      </c>
    </row>
    <row r="724" spans="1:5" ht="30" x14ac:dyDescent="0.25">
      <c r="A724" s="1" t="s">
        <v>2087</v>
      </c>
      <c r="B724" s="2" t="s">
        <v>2088</v>
      </c>
      <c r="C724" s="9">
        <v>21.7</v>
      </c>
      <c r="D724" s="13">
        <f t="shared" si="22"/>
        <v>15.19</v>
      </c>
      <c r="E724" s="13">
        <f t="shared" si="23"/>
        <v>21.265999999999998</v>
      </c>
    </row>
    <row r="725" spans="1:5" ht="30" x14ac:dyDescent="0.25">
      <c r="A725" s="1" t="s">
        <v>2089</v>
      </c>
      <c r="B725" s="2" t="s">
        <v>2090</v>
      </c>
      <c r="C725" s="9">
        <v>28.61</v>
      </c>
      <c r="D725" s="13">
        <f t="shared" si="22"/>
        <v>20.027000000000001</v>
      </c>
      <c r="E725" s="13">
        <f t="shared" si="23"/>
        <v>28.037800000000001</v>
      </c>
    </row>
    <row r="726" spans="1:5" ht="30" x14ac:dyDescent="0.25">
      <c r="A726" s="1" t="s">
        <v>2091</v>
      </c>
      <c r="B726" s="2" t="s">
        <v>2092</v>
      </c>
      <c r="C726" s="9">
        <v>118.65</v>
      </c>
      <c r="D726" s="13">
        <f t="shared" si="22"/>
        <v>83.055000000000007</v>
      </c>
      <c r="E726" s="13">
        <f t="shared" si="23"/>
        <v>116.277</v>
      </c>
    </row>
    <row r="727" spans="1:5" ht="30" x14ac:dyDescent="0.25">
      <c r="A727" s="1" t="s">
        <v>2093</v>
      </c>
      <c r="B727" s="2" t="s">
        <v>2094</v>
      </c>
      <c r="C727" s="9">
        <v>31.78</v>
      </c>
      <c r="D727" s="13">
        <f t="shared" si="22"/>
        <v>22.246000000000002</v>
      </c>
      <c r="E727" s="13">
        <f t="shared" si="23"/>
        <v>31.144400000000001</v>
      </c>
    </row>
    <row r="728" spans="1:5" ht="30" x14ac:dyDescent="0.25">
      <c r="A728" s="1" t="s">
        <v>2095</v>
      </c>
      <c r="B728" s="2" t="s">
        <v>2096</v>
      </c>
      <c r="C728" s="9">
        <v>48.81</v>
      </c>
      <c r="D728" s="13">
        <f t="shared" si="22"/>
        <v>34.167000000000002</v>
      </c>
      <c r="E728" s="13">
        <f t="shared" si="23"/>
        <v>47.833799999999997</v>
      </c>
    </row>
    <row r="729" spans="1:5" ht="30" x14ac:dyDescent="0.25">
      <c r="A729" s="1" t="s">
        <v>2097</v>
      </c>
      <c r="B729" s="2" t="s">
        <v>2098</v>
      </c>
      <c r="C729" s="9">
        <v>56.75</v>
      </c>
      <c r="D729" s="13">
        <f t="shared" si="22"/>
        <v>39.725000000000001</v>
      </c>
      <c r="E729" s="13">
        <f t="shared" si="23"/>
        <v>55.615000000000002</v>
      </c>
    </row>
    <row r="730" spans="1:5" ht="30" x14ac:dyDescent="0.25">
      <c r="A730" s="1" t="s">
        <v>2099</v>
      </c>
      <c r="B730" s="2" t="s">
        <v>2100</v>
      </c>
      <c r="C730" s="9">
        <v>32.92</v>
      </c>
      <c r="D730" s="13">
        <f t="shared" si="22"/>
        <v>23.044</v>
      </c>
      <c r="E730" s="13">
        <f t="shared" si="23"/>
        <v>32.261600000000001</v>
      </c>
    </row>
    <row r="731" spans="1:5" ht="30" x14ac:dyDescent="0.25">
      <c r="A731" s="1" t="s">
        <v>2101</v>
      </c>
      <c r="B731" s="2" t="s">
        <v>2102</v>
      </c>
      <c r="C731" s="9">
        <v>52.21</v>
      </c>
      <c r="D731" s="13">
        <f t="shared" si="22"/>
        <v>36.546999999999997</v>
      </c>
      <c r="E731" s="13">
        <f t="shared" si="23"/>
        <v>51.16579999999999</v>
      </c>
    </row>
    <row r="732" spans="1:5" ht="30" x14ac:dyDescent="0.25">
      <c r="A732" s="1" t="s">
        <v>2103</v>
      </c>
      <c r="B732" s="2" t="s">
        <v>2104</v>
      </c>
      <c r="C732" s="9">
        <v>76.58</v>
      </c>
      <c r="D732" s="13">
        <f t="shared" si="22"/>
        <v>53.606000000000002</v>
      </c>
      <c r="E732" s="13">
        <f t="shared" si="23"/>
        <v>75.048400000000001</v>
      </c>
    </row>
    <row r="733" spans="1:5" ht="30" x14ac:dyDescent="0.25">
      <c r="A733" s="1" t="s">
        <v>2105</v>
      </c>
      <c r="B733" s="2" t="s">
        <v>2106</v>
      </c>
      <c r="C733" s="9">
        <v>70.37</v>
      </c>
      <c r="D733" s="13">
        <f t="shared" si="22"/>
        <v>49.259</v>
      </c>
      <c r="E733" s="13">
        <f t="shared" si="23"/>
        <v>68.962599999999995</v>
      </c>
    </row>
    <row r="734" spans="1:5" ht="30" x14ac:dyDescent="0.25">
      <c r="A734" s="1" t="s">
        <v>2107</v>
      </c>
      <c r="B734" s="2" t="s">
        <v>2108</v>
      </c>
      <c r="C734" s="9">
        <v>39.729999999999997</v>
      </c>
      <c r="D734" s="13">
        <f t="shared" si="22"/>
        <v>27.811</v>
      </c>
      <c r="E734" s="13">
        <f t="shared" si="23"/>
        <v>38.935399999999994</v>
      </c>
    </row>
    <row r="735" spans="1:5" ht="30" x14ac:dyDescent="0.25">
      <c r="A735" s="1" t="s">
        <v>2109</v>
      </c>
      <c r="B735" s="2" t="s">
        <v>2110</v>
      </c>
      <c r="C735" s="9">
        <v>23.92</v>
      </c>
      <c r="D735" s="13">
        <f t="shared" si="22"/>
        <v>16.744000000000003</v>
      </c>
      <c r="E735" s="13">
        <f t="shared" si="23"/>
        <v>23.441600000000005</v>
      </c>
    </row>
    <row r="736" spans="1:5" ht="30" x14ac:dyDescent="0.25">
      <c r="A736" s="1" t="s">
        <v>2111</v>
      </c>
      <c r="B736" s="2" t="s">
        <v>2112</v>
      </c>
      <c r="C736" s="9">
        <v>19.8</v>
      </c>
      <c r="D736" s="13">
        <f t="shared" si="22"/>
        <v>13.860000000000001</v>
      </c>
      <c r="E736" s="13">
        <f t="shared" si="23"/>
        <v>19.404</v>
      </c>
    </row>
    <row r="737" spans="1:5" ht="30" x14ac:dyDescent="0.25">
      <c r="A737" s="1" t="s">
        <v>2113</v>
      </c>
      <c r="B737" s="2" t="s">
        <v>2114</v>
      </c>
      <c r="C737" s="9">
        <v>52.75</v>
      </c>
      <c r="D737" s="13">
        <f t="shared" si="22"/>
        <v>36.924999999999997</v>
      </c>
      <c r="E737" s="13">
        <f t="shared" si="23"/>
        <v>51.694999999999993</v>
      </c>
    </row>
    <row r="738" spans="1:5" ht="30" x14ac:dyDescent="0.25">
      <c r="A738" s="1" t="s">
        <v>2115</v>
      </c>
      <c r="B738" s="2" t="s">
        <v>2116</v>
      </c>
      <c r="C738" s="9">
        <v>197.74</v>
      </c>
      <c r="D738" s="13">
        <f t="shared" si="22"/>
        <v>138.41800000000001</v>
      </c>
      <c r="E738" s="13">
        <f t="shared" si="23"/>
        <v>193.7852</v>
      </c>
    </row>
    <row r="739" spans="1:5" ht="30" x14ac:dyDescent="0.25">
      <c r="A739" s="1" t="s">
        <v>2117</v>
      </c>
      <c r="B739" s="2" t="s">
        <v>2118</v>
      </c>
      <c r="C739" s="9">
        <v>26.11</v>
      </c>
      <c r="D739" s="13">
        <f t="shared" si="22"/>
        <v>18.277000000000001</v>
      </c>
      <c r="E739" s="13">
        <f t="shared" si="23"/>
        <v>25.587800000000001</v>
      </c>
    </row>
    <row r="740" spans="1:5" ht="30" x14ac:dyDescent="0.25">
      <c r="A740" s="1" t="s">
        <v>2119</v>
      </c>
      <c r="B740" s="2" t="s">
        <v>2120</v>
      </c>
      <c r="C740" s="9">
        <v>25.07</v>
      </c>
      <c r="D740" s="13">
        <f t="shared" si="22"/>
        <v>17.548999999999999</v>
      </c>
      <c r="E740" s="13">
        <f t="shared" si="23"/>
        <v>24.568599999999996</v>
      </c>
    </row>
    <row r="741" spans="1:5" ht="30" x14ac:dyDescent="0.25">
      <c r="A741" s="1" t="s">
        <v>2121</v>
      </c>
      <c r="B741" s="2" t="s">
        <v>2122</v>
      </c>
      <c r="C741" s="9">
        <v>29.23</v>
      </c>
      <c r="D741" s="13">
        <f t="shared" si="22"/>
        <v>20.460999999999999</v>
      </c>
      <c r="E741" s="13">
        <f t="shared" si="23"/>
        <v>28.645399999999995</v>
      </c>
    </row>
    <row r="742" spans="1:5" ht="30" x14ac:dyDescent="0.25">
      <c r="A742" s="1" t="s">
        <v>2123</v>
      </c>
      <c r="B742" s="2" t="s">
        <v>2124</v>
      </c>
      <c r="C742" s="9">
        <v>15.83</v>
      </c>
      <c r="D742" s="13">
        <f t="shared" si="22"/>
        <v>11.081</v>
      </c>
      <c r="E742" s="13">
        <f t="shared" si="23"/>
        <v>15.513399999999999</v>
      </c>
    </row>
    <row r="743" spans="1:5" ht="30" x14ac:dyDescent="0.25">
      <c r="A743" s="1" t="s">
        <v>2125</v>
      </c>
      <c r="B743" s="2" t="s">
        <v>2126</v>
      </c>
      <c r="C743" s="9">
        <v>44.84</v>
      </c>
      <c r="D743" s="13">
        <f t="shared" si="22"/>
        <v>31.388000000000002</v>
      </c>
      <c r="E743" s="13">
        <f t="shared" si="23"/>
        <v>43.943199999999997</v>
      </c>
    </row>
    <row r="744" spans="1:5" ht="30" x14ac:dyDescent="0.25">
      <c r="A744" s="1" t="s">
        <v>2127</v>
      </c>
      <c r="B744" s="2" t="s">
        <v>2128</v>
      </c>
      <c r="C744" s="9">
        <v>34.06</v>
      </c>
      <c r="D744" s="13">
        <f t="shared" si="22"/>
        <v>23.842000000000002</v>
      </c>
      <c r="E744" s="13">
        <f t="shared" si="23"/>
        <v>33.378799999999998</v>
      </c>
    </row>
    <row r="745" spans="1:5" ht="30" x14ac:dyDescent="0.25">
      <c r="A745" s="1" t="s">
        <v>2129</v>
      </c>
      <c r="B745" s="2" t="s">
        <v>2130</v>
      </c>
      <c r="C745" s="9">
        <v>20.21</v>
      </c>
      <c r="D745" s="13">
        <f t="shared" si="22"/>
        <v>14.147</v>
      </c>
      <c r="E745" s="13">
        <f t="shared" si="23"/>
        <v>19.805799999999998</v>
      </c>
    </row>
    <row r="746" spans="1:5" ht="30" x14ac:dyDescent="0.25">
      <c r="A746" s="1" t="s">
        <v>2131</v>
      </c>
      <c r="B746" s="2" t="s">
        <v>2132</v>
      </c>
      <c r="C746" s="9">
        <v>30.98</v>
      </c>
      <c r="D746" s="13">
        <f t="shared" si="22"/>
        <v>21.686</v>
      </c>
      <c r="E746" s="13">
        <f t="shared" si="23"/>
        <v>30.360399999999998</v>
      </c>
    </row>
    <row r="747" spans="1:5" ht="30" x14ac:dyDescent="0.25">
      <c r="A747" s="1" t="s">
        <v>2133</v>
      </c>
      <c r="B747" s="2" t="s">
        <v>2134</v>
      </c>
      <c r="C747" s="9">
        <v>410.79</v>
      </c>
      <c r="D747" s="13">
        <f t="shared" si="22"/>
        <v>287.553</v>
      </c>
      <c r="E747" s="13">
        <f t="shared" si="23"/>
        <v>402.57419999999996</v>
      </c>
    </row>
    <row r="748" spans="1:5" ht="30" x14ac:dyDescent="0.25">
      <c r="A748" s="1" t="s">
        <v>2135</v>
      </c>
      <c r="B748" s="2" t="s">
        <v>2136</v>
      </c>
      <c r="C748" s="9">
        <v>101.01</v>
      </c>
      <c r="D748" s="13">
        <f t="shared" si="22"/>
        <v>70.706999999999994</v>
      </c>
      <c r="E748" s="13">
        <f t="shared" si="23"/>
        <v>98.989799999999988</v>
      </c>
    </row>
    <row r="749" spans="1:5" ht="30" x14ac:dyDescent="0.25">
      <c r="A749" s="1" t="s">
        <v>2137</v>
      </c>
      <c r="B749" s="2" t="s">
        <v>2138</v>
      </c>
      <c r="C749" s="9">
        <v>19.25</v>
      </c>
      <c r="D749" s="13">
        <f t="shared" si="22"/>
        <v>13.475</v>
      </c>
      <c r="E749" s="13">
        <f t="shared" si="23"/>
        <v>18.864999999999998</v>
      </c>
    </row>
    <row r="750" spans="1:5" ht="30" x14ac:dyDescent="0.25">
      <c r="A750" s="1" t="s">
        <v>2139</v>
      </c>
      <c r="B750" s="2" t="s">
        <v>2140</v>
      </c>
      <c r="C750" s="9">
        <v>38.590000000000003</v>
      </c>
      <c r="D750" s="13">
        <f t="shared" si="22"/>
        <v>27.013000000000002</v>
      </c>
      <c r="E750" s="13">
        <f t="shared" si="23"/>
        <v>37.818199999999997</v>
      </c>
    </row>
    <row r="751" spans="1:5" ht="30" x14ac:dyDescent="0.25">
      <c r="A751" s="1" t="s">
        <v>2141</v>
      </c>
      <c r="B751" s="2" t="s">
        <v>2142</v>
      </c>
      <c r="C751" s="9">
        <v>54.08</v>
      </c>
      <c r="D751" s="13">
        <f t="shared" si="22"/>
        <v>37.855999999999995</v>
      </c>
      <c r="E751" s="13">
        <f t="shared" si="23"/>
        <v>52.99839999999999</v>
      </c>
    </row>
    <row r="752" spans="1:5" ht="30" x14ac:dyDescent="0.25">
      <c r="A752" s="1" t="s">
        <v>2143</v>
      </c>
      <c r="B752" s="2" t="s">
        <v>2144</v>
      </c>
      <c r="C752" s="11">
        <v>1475.17</v>
      </c>
      <c r="D752" s="13">
        <f t="shared" si="22"/>
        <v>1032.6190000000001</v>
      </c>
      <c r="E752" s="13">
        <f t="shared" si="23"/>
        <v>1445.6666</v>
      </c>
    </row>
    <row r="753" spans="1:5" ht="30" x14ac:dyDescent="0.25">
      <c r="A753" s="1" t="s">
        <v>2145</v>
      </c>
      <c r="B753" s="2" t="s">
        <v>2146</v>
      </c>
      <c r="C753" s="9">
        <v>158.87</v>
      </c>
      <c r="D753" s="13">
        <f t="shared" si="22"/>
        <v>111.209</v>
      </c>
      <c r="E753" s="13">
        <f t="shared" si="23"/>
        <v>155.6926</v>
      </c>
    </row>
    <row r="754" spans="1:5" ht="30" x14ac:dyDescent="0.25">
      <c r="A754" s="1" t="s">
        <v>2147</v>
      </c>
      <c r="B754" s="2" t="s">
        <v>2148</v>
      </c>
      <c r="C754" s="9">
        <v>48.8</v>
      </c>
      <c r="D754" s="13">
        <f t="shared" si="22"/>
        <v>34.159999999999997</v>
      </c>
      <c r="E754" s="13">
        <f t="shared" si="23"/>
        <v>47.823999999999991</v>
      </c>
    </row>
    <row r="755" spans="1:5" ht="30" x14ac:dyDescent="0.25">
      <c r="A755" s="1" t="s">
        <v>2149</v>
      </c>
      <c r="B755" s="2" t="s">
        <v>2150</v>
      </c>
      <c r="C755" s="9">
        <v>335</v>
      </c>
      <c r="D755" s="13">
        <f t="shared" si="22"/>
        <v>234.5</v>
      </c>
      <c r="E755" s="13">
        <f t="shared" si="23"/>
        <v>328.29999999999995</v>
      </c>
    </row>
    <row r="756" spans="1:5" ht="30" x14ac:dyDescent="0.25">
      <c r="A756" s="1" t="s">
        <v>2151</v>
      </c>
      <c r="B756" s="2" t="s">
        <v>2152</v>
      </c>
      <c r="C756" s="9">
        <v>80.5</v>
      </c>
      <c r="D756" s="13">
        <f t="shared" si="22"/>
        <v>56.35</v>
      </c>
      <c r="E756" s="13">
        <f t="shared" si="23"/>
        <v>78.89</v>
      </c>
    </row>
    <row r="757" spans="1:5" x14ac:dyDescent="0.25">
      <c r="A757" s="1" t="s">
        <v>2153</v>
      </c>
      <c r="B757" s="2" t="s">
        <v>2154</v>
      </c>
      <c r="C757" s="9">
        <v>132.02000000000001</v>
      </c>
      <c r="D757" s="13">
        <f t="shared" si="22"/>
        <v>92.414000000000001</v>
      </c>
      <c r="E757" s="13">
        <f t="shared" si="23"/>
        <v>129.37959999999998</v>
      </c>
    </row>
    <row r="758" spans="1:5" x14ac:dyDescent="0.25">
      <c r="A758" s="1" t="s">
        <v>2155</v>
      </c>
      <c r="B758" s="2" t="s">
        <v>2156</v>
      </c>
      <c r="C758" s="9">
        <v>24.2</v>
      </c>
      <c r="D758" s="13">
        <f t="shared" si="22"/>
        <v>16.939999999999998</v>
      </c>
      <c r="E758" s="13">
        <f t="shared" si="23"/>
        <v>23.715999999999994</v>
      </c>
    </row>
    <row r="759" spans="1:5" ht="30" x14ac:dyDescent="0.25">
      <c r="A759" s="1" t="s">
        <v>2157</v>
      </c>
      <c r="B759" s="2" t="s">
        <v>2158</v>
      </c>
      <c r="C759" s="9">
        <v>32.51</v>
      </c>
      <c r="D759" s="13">
        <f t="shared" si="22"/>
        <v>22.757000000000001</v>
      </c>
      <c r="E759" s="13">
        <f t="shared" si="23"/>
        <v>31.8598</v>
      </c>
    </row>
    <row r="760" spans="1:5" ht="30" x14ac:dyDescent="0.25">
      <c r="A760" s="1" t="s">
        <v>2159</v>
      </c>
      <c r="B760" s="2" t="s">
        <v>2160</v>
      </c>
      <c r="C760" s="9">
        <v>233.72</v>
      </c>
      <c r="D760" s="13">
        <f t="shared" si="22"/>
        <v>163.60400000000001</v>
      </c>
      <c r="E760" s="13">
        <f t="shared" si="23"/>
        <v>229.04560000000001</v>
      </c>
    </row>
    <row r="761" spans="1:5" ht="30" x14ac:dyDescent="0.25">
      <c r="A761" s="1" t="s">
        <v>2161</v>
      </c>
      <c r="B761" s="2" t="s">
        <v>2162</v>
      </c>
      <c r="C761" s="9">
        <v>58.47</v>
      </c>
      <c r="D761" s="13">
        <f t="shared" si="22"/>
        <v>40.929000000000002</v>
      </c>
      <c r="E761" s="13">
        <f t="shared" si="23"/>
        <v>57.300599999999996</v>
      </c>
    </row>
    <row r="762" spans="1:5" ht="30" x14ac:dyDescent="0.25">
      <c r="A762" s="1" t="s">
        <v>2163</v>
      </c>
      <c r="B762" s="2" t="s">
        <v>2164</v>
      </c>
      <c r="C762" s="9">
        <v>76.92</v>
      </c>
      <c r="D762" s="13">
        <f t="shared" si="22"/>
        <v>53.844000000000001</v>
      </c>
      <c r="E762" s="13">
        <f t="shared" si="23"/>
        <v>75.381599999999992</v>
      </c>
    </row>
    <row r="763" spans="1:5" ht="30" x14ac:dyDescent="0.25">
      <c r="A763" s="1" t="s">
        <v>2165</v>
      </c>
      <c r="B763" s="2" t="s">
        <v>2166</v>
      </c>
      <c r="C763" s="9">
        <v>93.67</v>
      </c>
      <c r="D763" s="13">
        <f t="shared" si="22"/>
        <v>65.569000000000003</v>
      </c>
      <c r="E763" s="13">
        <f t="shared" si="23"/>
        <v>91.796599999999998</v>
      </c>
    </row>
    <row r="764" spans="1:5" ht="30" x14ac:dyDescent="0.25">
      <c r="A764" s="1" t="s">
        <v>2167</v>
      </c>
      <c r="B764" s="2" t="s">
        <v>2168</v>
      </c>
      <c r="C764" s="9">
        <v>178</v>
      </c>
      <c r="D764" s="13">
        <f t="shared" si="22"/>
        <v>124.60000000000001</v>
      </c>
      <c r="E764" s="13">
        <f t="shared" si="23"/>
        <v>174.44</v>
      </c>
    </row>
    <row r="765" spans="1:5" ht="30" x14ac:dyDescent="0.25">
      <c r="A765" s="1" t="s">
        <v>2169</v>
      </c>
      <c r="B765" s="2" t="s">
        <v>2170</v>
      </c>
      <c r="C765" s="9">
        <v>58.64</v>
      </c>
      <c r="D765" s="13">
        <f t="shared" si="22"/>
        <v>41.048000000000002</v>
      </c>
      <c r="E765" s="13">
        <f t="shared" si="23"/>
        <v>57.467199999999998</v>
      </c>
    </row>
    <row r="766" spans="1:5" ht="30" x14ac:dyDescent="0.25">
      <c r="A766" s="1" t="s">
        <v>2171</v>
      </c>
      <c r="B766" s="2" t="s">
        <v>2172</v>
      </c>
      <c r="C766" s="9">
        <v>124.54</v>
      </c>
      <c r="D766" s="13">
        <f t="shared" si="22"/>
        <v>87.177999999999997</v>
      </c>
      <c r="E766" s="13">
        <f t="shared" si="23"/>
        <v>122.04919999999998</v>
      </c>
    </row>
    <row r="767" spans="1:5" ht="30" x14ac:dyDescent="0.25">
      <c r="A767" s="1" t="s">
        <v>2173</v>
      </c>
      <c r="B767" s="2" t="s">
        <v>2174</v>
      </c>
      <c r="C767" s="9">
        <v>32.979999999999997</v>
      </c>
      <c r="D767" s="13">
        <f t="shared" si="22"/>
        <v>23.085999999999999</v>
      </c>
      <c r="E767" s="13">
        <f t="shared" si="23"/>
        <v>32.320399999999999</v>
      </c>
    </row>
    <row r="768" spans="1:5" ht="30" x14ac:dyDescent="0.25">
      <c r="A768" s="1" t="s">
        <v>2175</v>
      </c>
      <c r="B768" s="2" t="s">
        <v>2176</v>
      </c>
      <c r="C768" s="9">
        <v>147.4</v>
      </c>
      <c r="D768" s="13">
        <f t="shared" si="22"/>
        <v>103.17999999999999</v>
      </c>
      <c r="E768" s="13">
        <f t="shared" si="23"/>
        <v>144.45199999999997</v>
      </c>
    </row>
    <row r="769" spans="1:5" ht="30" x14ac:dyDescent="0.25">
      <c r="A769" s="1" t="s">
        <v>2177</v>
      </c>
      <c r="B769" s="2" t="s">
        <v>2178</v>
      </c>
      <c r="C769" s="9">
        <v>54.98</v>
      </c>
      <c r="D769" s="13">
        <f t="shared" si="22"/>
        <v>38.485999999999997</v>
      </c>
      <c r="E769" s="13">
        <f t="shared" si="23"/>
        <v>53.880399999999995</v>
      </c>
    </row>
    <row r="770" spans="1:5" ht="30" x14ac:dyDescent="0.25">
      <c r="A770" s="1" t="s">
        <v>2179</v>
      </c>
      <c r="B770" s="2" t="s">
        <v>2180</v>
      </c>
      <c r="C770" s="9">
        <v>127.32</v>
      </c>
      <c r="D770" s="13">
        <f t="shared" si="22"/>
        <v>89.123999999999995</v>
      </c>
      <c r="E770" s="13">
        <f t="shared" si="23"/>
        <v>124.77359999999999</v>
      </c>
    </row>
    <row r="771" spans="1:5" ht="30" x14ac:dyDescent="0.25">
      <c r="A771" s="1" t="s">
        <v>2181</v>
      </c>
      <c r="B771" s="2" t="s">
        <v>2182</v>
      </c>
      <c r="C771" s="9">
        <v>105</v>
      </c>
      <c r="D771" s="13">
        <f t="shared" si="22"/>
        <v>73.5</v>
      </c>
      <c r="E771" s="13">
        <f t="shared" si="23"/>
        <v>102.89999999999999</v>
      </c>
    </row>
    <row r="772" spans="1:5" ht="30" x14ac:dyDescent="0.25">
      <c r="A772" s="1" t="s">
        <v>2183</v>
      </c>
      <c r="B772" s="2" t="s">
        <v>2184</v>
      </c>
      <c r="C772" s="9">
        <v>357.79</v>
      </c>
      <c r="D772" s="13">
        <f t="shared" si="22"/>
        <v>250.453</v>
      </c>
      <c r="E772" s="13">
        <f t="shared" si="23"/>
        <v>350.63419999999996</v>
      </c>
    </row>
    <row r="773" spans="1:5" ht="30" x14ac:dyDescent="0.25">
      <c r="A773" s="1" t="s">
        <v>2185</v>
      </c>
      <c r="B773" s="2" t="s">
        <v>2186</v>
      </c>
      <c r="C773" s="9">
        <v>146.16</v>
      </c>
      <c r="D773" s="13">
        <f t="shared" si="22"/>
        <v>102.312</v>
      </c>
      <c r="E773" s="13">
        <f t="shared" si="23"/>
        <v>143.23679999999999</v>
      </c>
    </row>
    <row r="774" spans="1:5" ht="30" x14ac:dyDescent="0.25">
      <c r="A774" s="1" t="s">
        <v>2187</v>
      </c>
      <c r="B774" s="2" t="s">
        <v>2188</v>
      </c>
      <c r="C774" s="9">
        <v>30.8</v>
      </c>
      <c r="D774" s="13">
        <f t="shared" ref="D774:D837" si="24">C774/100*70</f>
        <v>21.56</v>
      </c>
      <c r="E774" s="13">
        <f t="shared" ref="E774:E837" si="25">D774*1.4</f>
        <v>30.183999999999997</v>
      </c>
    </row>
    <row r="775" spans="1:5" ht="30" x14ac:dyDescent="0.25">
      <c r="A775" s="1" t="s">
        <v>2189</v>
      </c>
      <c r="B775" s="2" t="s">
        <v>2190</v>
      </c>
      <c r="C775" s="9">
        <v>36.42</v>
      </c>
      <c r="D775" s="13">
        <f t="shared" si="24"/>
        <v>25.494000000000003</v>
      </c>
      <c r="E775" s="13">
        <f t="shared" si="25"/>
        <v>35.691600000000001</v>
      </c>
    </row>
    <row r="776" spans="1:5" ht="30" x14ac:dyDescent="0.25">
      <c r="A776" s="1" t="s">
        <v>2191</v>
      </c>
      <c r="B776" s="2" t="s">
        <v>2192</v>
      </c>
      <c r="C776" s="9">
        <v>32.75</v>
      </c>
      <c r="D776" s="13">
        <f t="shared" si="24"/>
        <v>22.925000000000001</v>
      </c>
      <c r="E776" s="13">
        <f t="shared" si="25"/>
        <v>32.094999999999999</v>
      </c>
    </row>
    <row r="777" spans="1:5" ht="30" x14ac:dyDescent="0.25">
      <c r="A777" s="1" t="s">
        <v>2193</v>
      </c>
      <c r="B777" s="2" t="s">
        <v>2194</v>
      </c>
      <c r="C777" s="9">
        <v>48.25</v>
      </c>
      <c r="D777" s="13">
        <f t="shared" si="24"/>
        <v>33.774999999999999</v>
      </c>
      <c r="E777" s="13">
        <f t="shared" si="25"/>
        <v>47.284999999999997</v>
      </c>
    </row>
    <row r="778" spans="1:5" ht="30" x14ac:dyDescent="0.25">
      <c r="A778" s="1" t="s">
        <v>2195</v>
      </c>
      <c r="B778" s="2" t="s">
        <v>2196</v>
      </c>
      <c r="C778" s="9">
        <v>39.57</v>
      </c>
      <c r="D778" s="13">
        <f t="shared" si="24"/>
        <v>27.698999999999998</v>
      </c>
      <c r="E778" s="13">
        <f t="shared" si="25"/>
        <v>38.778599999999997</v>
      </c>
    </row>
    <row r="779" spans="1:5" ht="30" x14ac:dyDescent="0.25">
      <c r="A779" s="1" t="s">
        <v>2197</v>
      </c>
      <c r="B779" s="2" t="s">
        <v>2198</v>
      </c>
      <c r="C779" s="9">
        <v>43.98</v>
      </c>
      <c r="D779" s="13">
        <f t="shared" si="24"/>
        <v>30.785999999999998</v>
      </c>
      <c r="E779" s="13">
        <f t="shared" si="25"/>
        <v>43.100399999999993</v>
      </c>
    </row>
    <row r="780" spans="1:5" ht="30" x14ac:dyDescent="0.25">
      <c r="A780" s="1" t="s">
        <v>2199</v>
      </c>
      <c r="B780" s="2" t="s">
        <v>2200</v>
      </c>
      <c r="C780" s="9">
        <v>179.45</v>
      </c>
      <c r="D780" s="13">
        <f t="shared" si="24"/>
        <v>125.61499999999999</v>
      </c>
      <c r="E780" s="13">
        <f t="shared" si="25"/>
        <v>175.86099999999999</v>
      </c>
    </row>
    <row r="781" spans="1:5" x14ac:dyDescent="0.25">
      <c r="A781" s="1" t="s">
        <v>2201</v>
      </c>
      <c r="B781" s="2" t="s">
        <v>2202</v>
      </c>
      <c r="C781" s="9">
        <v>87.3</v>
      </c>
      <c r="D781" s="13">
        <f t="shared" si="24"/>
        <v>61.11</v>
      </c>
      <c r="E781" s="13">
        <f t="shared" si="25"/>
        <v>85.553999999999988</v>
      </c>
    </row>
    <row r="782" spans="1:5" x14ac:dyDescent="0.25">
      <c r="A782" s="1" t="s">
        <v>2203</v>
      </c>
      <c r="B782" s="2" t="s">
        <v>2204</v>
      </c>
      <c r="C782" s="9">
        <v>178.2</v>
      </c>
      <c r="D782" s="13">
        <f t="shared" si="24"/>
        <v>124.73999999999998</v>
      </c>
      <c r="E782" s="13">
        <f t="shared" si="25"/>
        <v>174.63599999999997</v>
      </c>
    </row>
    <row r="783" spans="1:5" x14ac:dyDescent="0.25">
      <c r="A783" s="1" t="s">
        <v>2205</v>
      </c>
      <c r="B783" s="2" t="s">
        <v>2206</v>
      </c>
      <c r="C783" s="9">
        <v>90.75</v>
      </c>
      <c r="D783" s="13">
        <f t="shared" si="24"/>
        <v>63.524999999999999</v>
      </c>
      <c r="E783" s="13">
        <f t="shared" si="25"/>
        <v>88.934999999999988</v>
      </c>
    </row>
    <row r="784" spans="1:5" ht="30" x14ac:dyDescent="0.25">
      <c r="A784" s="1" t="s">
        <v>2207</v>
      </c>
      <c r="B784" s="2" t="s">
        <v>2208</v>
      </c>
      <c r="C784" s="9">
        <v>225.33</v>
      </c>
      <c r="D784" s="13">
        <f t="shared" si="24"/>
        <v>157.73100000000002</v>
      </c>
      <c r="E784" s="13">
        <f t="shared" si="25"/>
        <v>220.82340000000002</v>
      </c>
    </row>
    <row r="785" spans="1:5" ht="30" x14ac:dyDescent="0.25">
      <c r="A785" s="1" t="s">
        <v>2209</v>
      </c>
      <c r="B785" s="2" t="s">
        <v>2210</v>
      </c>
      <c r="C785" s="9">
        <v>190.45</v>
      </c>
      <c r="D785" s="13">
        <f t="shared" si="24"/>
        <v>133.315</v>
      </c>
      <c r="E785" s="13">
        <f t="shared" si="25"/>
        <v>186.64099999999999</v>
      </c>
    </row>
    <row r="786" spans="1:5" x14ac:dyDescent="0.25">
      <c r="A786" s="1" t="s">
        <v>2211</v>
      </c>
      <c r="B786" s="2" t="s">
        <v>2212</v>
      </c>
      <c r="C786" s="9">
        <v>656.64</v>
      </c>
      <c r="D786" s="13">
        <f t="shared" si="24"/>
        <v>459.64799999999997</v>
      </c>
      <c r="E786" s="13">
        <f t="shared" si="25"/>
        <v>643.5071999999999</v>
      </c>
    </row>
    <row r="787" spans="1:5" ht="30" x14ac:dyDescent="0.25">
      <c r="A787" s="1" t="s">
        <v>2213</v>
      </c>
      <c r="B787" s="2" t="s">
        <v>2214</v>
      </c>
      <c r="C787" s="9">
        <v>109.89</v>
      </c>
      <c r="D787" s="13">
        <f t="shared" si="24"/>
        <v>76.923000000000002</v>
      </c>
      <c r="E787" s="13">
        <f t="shared" si="25"/>
        <v>107.6922</v>
      </c>
    </row>
    <row r="788" spans="1:5" ht="30" x14ac:dyDescent="0.25">
      <c r="A788" s="1" t="s">
        <v>2215</v>
      </c>
      <c r="B788" s="2" t="s">
        <v>2216</v>
      </c>
      <c r="C788" s="9">
        <v>77.66</v>
      </c>
      <c r="D788" s="13">
        <f t="shared" si="24"/>
        <v>54.361999999999995</v>
      </c>
      <c r="E788" s="13">
        <f t="shared" si="25"/>
        <v>76.106799999999993</v>
      </c>
    </row>
    <row r="789" spans="1:5" x14ac:dyDescent="0.25">
      <c r="A789" s="1" t="s">
        <v>2217</v>
      </c>
      <c r="B789" s="2" t="s">
        <v>2218</v>
      </c>
      <c r="C789" s="9">
        <v>125</v>
      </c>
      <c r="D789" s="13">
        <f t="shared" si="24"/>
        <v>87.5</v>
      </c>
      <c r="E789" s="13">
        <f t="shared" si="25"/>
        <v>122.49999999999999</v>
      </c>
    </row>
    <row r="790" spans="1:5" ht="30" x14ac:dyDescent="0.25">
      <c r="A790" s="1" t="s">
        <v>2219</v>
      </c>
      <c r="B790" s="2" t="s">
        <v>2220</v>
      </c>
      <c r="C790" s="9">
        <v>139</v>
      </c>
      <c r="D790" s="13">
        <f t="shared" si="24"/>
        <v>97.3</v>
      </c>
      <c r="E790" s="13">
        <f t="shared" si="25"/>
        <v>136.22</v>
      </c>
    </row>
    <row r="791" spans="1:5" ht="30" x14ac:dyDescent="0.25">
      <c r="A791" s="1" t="s">
        <v>2221</v>
      </c>
      <c r="B791" s="2" t="s">
        <v>2222</v>
      </c>
      <c r="C791" s="9">
        <v>90.13</v>
      </c>
      <c r="D791" s="13">
        <f t="shared" si="24"/>
        <v>63.091000000000001</v>
      </c>
      <c r="E791" s="13">
        <f t="shared" si="25"/>
        <v>88.327399999999997</v>
      </c>
    </row>
    <row r="792" spans="1:5" ht="30" x14ac:dyDescent="0.25">
      <c r="A792" s="1" t="s">
        <v>2223</v>
      </c>
      <c r="B792" s="2" t="s">
        <v>2224</v>
      </c>
      <c r="C792" s="9">
        <v>257.07</v>
      </c>
      <c r="D792" s="13">
        <f t="shared" si="24"/>
        <v>179.94900000000001</v>
      </c>
      <c r="E792" s="13">
        <f t="shared" si="25"/>
        <v>251.92859999999999</v>
      </c>
    </row>
    <row r="793" spans="1:5" ht="30" x14ac:dyDescent="0.25">
      <c r="A793" s="1" t="s">
        <v>2225</v>
      </c>
      <c r="B793" s="2" t="s">
        <v>2226</v>
      </c>
      <c r="C793" s="9">
        <v>119.05</v>
      </c>
      <c r="D793" s="13">
        <f t="shared" si="24"/>
        <v>83.334999999999994</v>
      </c>
      <c r="E793" s="13">
        <f t="shared" si="25"/>
        <v>116.66899999999998</v>
      </c>
    </row>
    <row r="794" spans="1:5" ht="30" x14ac:dyDescent="0.25">
      <c r="A794" s="1" t="s">
        <v>2227</v>
      </c>
      <c r="B794" s="2" t="s">
        <v>2228</v>
      </c>
      <c r="C794" s="9">
        <v>32.42</v>
      </c>
      <c r="D794" s="13">
        <f t="shared" si="24"/>
        <v>22.694000000000003</v>
      </c>
      <c r="E794" s="13">
        <f t="shared" si="25"/>
        <v>31.771600000000003</v>
      </c>
    </row>
    <row r="795" spans="1:5" ht="30" x14ac:dyDescent="0.25">
      <c r="A795" s="1" t="s">
        <v>2229</v>
      </c>
      <c r="B795" s="2" t="s">
        <v>2230</v>
      </c>
      <c r="C795" s="9">
        <v>76.040000000000006</v>
      </c>
      <c r="D795" s="13">
        <f t="shared" si="24"/>
        <v>53.228000000000009</v>
      </c>
      <c r="E795" s="13">
        <f t="shared" si="25"/>
        <v>74.519200000000012</v>
      </c>
    </row>
    <row r="796" spans="1:5" ht="30" x14ac:dyDescent="0.25">
      <c r="A796" s="1" t="s">
        <v>2231</v>
      </c>
      <c r="B796" s="2" t="s">
        <v>2232</v>
      </c>
      <c r="C796" s="9">
        <v>32.42</v>
      </c>
      <c r="D796" s="13">
        <f t="shared" si="24"/>
        <v>22.694000000000003</v>
      </c>
      <c r="E796" s="13">
        <f t="shared" si="25"/>
        <v>31.771600000000003</v>
      </c>
    </row>
    <row r="797" spans="1:5" ht="30" x14ac:dyDescent="0.25">
      <c r="A797" s="1" t="s">
        <v>2233</v>
      </c>
      <c r="B797" s="2" t="s">
        <v>2234</v>
      </c>
      <c r="C797" s="9">
        <v>33.380000000000003</v>
      </c>
      <c r="D797" s="13">
        <f t="shared" si="24"/>
        <v>23.366000000000003</v>
      </c>
      <c r="E797" s="13">
        <f t="shared" si="25"/>
        <v>32.712400000000002</v>
      </c>
    </row>
    <row r="798" spans="1:5" ht="30" x14ac:dyDescent="0.25">
      <c r="A798" s="1" t="s">
        <v>2235</v>
      </c>
      <c r="B798" s="2" t="s">
        <v>2236</v>
      </c>
      <c r="C798" s="9">
        <v>52.4</v>
      </c>
      <c r="D798" s="13">
        <f t="shared" si="24"/>
        <v>36.68</v>
      </c>
      <c r="E798" s="13">
        <f t="shared" si="25"/>
        <v>51.351999999999997</v>
      </c>
    </row>
    <row r="799" spans="1:5" ht="30" x14ac:dyDescent="0.25">
      <c r="A799" s="1" t="s">
        <v>2237</v>
      </c>
      <c r="B799" s="2" t="s">
        <v>2238</v>
      </c>
      <c r="C799" s="9">
        <v>80.97</v>
      </c>
      <c r="D799" s="13">
        <f t="shared" si="24"/>
        <v>56.678999999999995</v>
      </c>
      <c r="E799" s="13">
        <f t="shared" si="25"/>
        <v>79.350599999999986</v>
      </c>
    </row>
    <row r="800" spans="1:5" ht="30" x14ac:dyDescent="0.25">
      <c r="A800" s="1" t="s">
        <v>2239</v>
      </c>
      <c r="B800" s="2" t="s">
        <v>2240</v>
      </c>
      <c r="C800" s="9">
        <v>147.53</v>
      </c>
      <c r="D800" s="13">
        <f t="shared" si="24"/>
        <v>103.271</v>
      </c>
      <c r="E800" s="13">
        <f t="shared" si="25"/>
        <v>144.57939999999999</v>
      </c>
    </row>
    <row r="801" spans="1:5" ht="30" x14ac:dyDescent="0.25">
      <c r="A801" s="1" t="s">
        <v>2241</v>
      </c>
      <c r="B801" s="2" t="s">
        <v>2242</v>
      </c>
      <c r="C801" s="9">
        <v>163.87</v>
      </c>
      <c r="D801" s="13">
        <f t="shared" si="24"/>
        <v>114.709</v>
      </c>
      <c r="E801" s="13">
        <f t="shared" si="25"/>
        <v>160.5926</v>
      </c>
    </row>
    <row r="802" spans="1:5" x14ac:dyDescent="0.25">
      <c r="A802" s="1" t="s">
        <v>2243</v>
      </c>
      <c r="B802" s="2" t="s">
        <v>2244</v>
      </c>
      <c r="C802" s="9">
        <v>62.09</v>
      </c>
      <c r="D802" s="13">
        <f t="shared" si="24"/>
        <v>43.463000000000001</v>
      </c>
      <c r="E802" s="13">
        <f t="shared" si="25"/>
        <v>60.848199999999999</v>
      </c>
    </row>
    <row r="803" spans="1:5" x14ac:dyDescent="0.25">
      <c r="A803" s="1" t="s">
        <v>2245</v>
      </c>
      <c r="B803" s="2" t="s">
        <v>2246</v>
      </c>
      <c r="C803" s="9">
        <v>65.930000000000007</v>
      </c>
      <c r="D803" s="13">
        <f t="shared" si="24"/>
        <v>46.15100000000001</v>
      </c>
      <c r="E803" s="13">
        <f t="shared" si="25"/>
        <v>64.611400000000017</v>
      </c>
    </row>
    <row r="804" spans="1:5" ht="30" x14ac:dyDescent="0.25">
      <c r="A804" s="1" t="s">
        <v>2247</v>
      </c>
      <c r="B804" s="2" t="s">
        <v>2248</v>
      </c>
      <c r="C804" s="9">
        <v>209.95</v>
      </c>
      <c r="D804" s="13">
        <f t="shared" si="24"/>
        <v>146.965</v>
      </c>
      <c r="E804" s="13">
        <f t="shared" si="25"/>
        <v>205.751</v>
      </c>
    </row>
    <row r="805" spans="1:5" x14ac:dyDescent="0.25">
      <c r="A805" s="1" t="s">
        <v>2249</v>
      </c>
      <c r="B805" s="2" t="s">
        <v>2250</v>
      </c>
      <c r="C805" s="9">
        <v>96.7</v>
      </c>
      <c r="D805" s="13">
        <f t="shared" si="24"/>
        <v>67.690000000000012</v>
      </c>
      <c r="E805" s="13">
        <f t="shared" si="25"/>
        <v>94.766000000000005</v>
      </c>
    </row>
    <row r="806" spans="1:5" ht="30" x14ac:dyDescent="0.25">
      <c r="A806" s="1" t="s">
        <v>2251</v>
      </c>
      <c r="B806" s="2" t="s">
        <v>2252</v>
      </c>
      <c r="C806" s="9">
        <v>54.11</v>
      </c>
      <c r="D806" s="13">
        <f t="shared" si="24"/>
        <v>37.877000000000002</v>
      </c>
      <c r="E806" s="13">
        <f t="shared" si="25"/>
        <v>53.027799999999999</v>
      </c>
    </row>
    <row r="807" spans="1:5" ht="30" x14ac:dyDescent="0.25">
      <c r="A807" s="1" t="s">
        <v>2253</v>
      </c>
      <c r="B807" s="2" t="s">
        <v>2254</v>
      </c>
      <c r="C807" s="9">
        <v>31.67</v>
      </c>
      <c r="D807" s="13">
        <f t="shared" si="24"/>
        <v>22.169000000000004</v>
      </c>
      <c r="E807" s="13">
        <f t="shared" si="25"/>
        <v>31.036600000000004</v>
      </c>
    </row>
    <row r="808" spans="1:5" ht="30" x14ac:dyDescent="0.25">
      <c r="A808" s="1" t="s">
        <v>2255</v>
      </c>
      <c r="B808" s="2" t="s">
        <v>2256</v>
      </c>
      <c r="C808" s="9">
        <v>368.8</v>
      </c>
      <c r="D808" s="13">
        <f t="shared" si="24"/>
        <v>258.16000000000003</v>
      </c>
      <c r="E808" s="13">
        <f t="shared" si="25"/>
        <v>361.42400000000004</v>
      </c>
    </row>
    <row r="809" spans="1:5" ht="30" x14ac:dyDescent="0.25">
      <c r="A809" s="1" t="s">
        <v>2257</v>
      </c>
      <c r="B809" s="2" t="s">
        <v>2258</v>
      </c>
      <c r="C809" s="9">
        <v>96.7</v>
      </c>
      <c r="D809" s="13">
        <f t="shared" si="24"/>
        <v>67.690000000000012</v>
      </c>
      <c r="E809" s="13">
        <f t="shared" si="25"/>
        <v>94.766000000000005</v>
      </c>
    </row>
    <row r="810" spans="1:5" ht="30" x14ac:dyDescent="0.25">
      <c r="A810" s="1" t="s">
        <v>2259</v>
      </c>
      <c r="B810" s="2" t="s">
        <v>2260</v>
      </c>
      <c r="C810" s="9">
        <v>35.74</v>
      </c>
      <c r="D810" s="13">
        <f t="shared" si="24"/>
        <v>25.018000000000001</v>
      </c>
      <c r="E810" s="13">
        <f t="shared" si="25"/>
        <v>35.025199999999998</v>
      </c>
    </row>
    <row r="811" spans="1:5" ht="30" x14ac:dyDescent="0.25">
      <c r="A811" s="1" t="s">
        <v>2261</v>
      </c>
      <c r="B811" s="2" t="s">
        <v>2262</v>
      </c>
      <c r="C811" s="9">
        <v>37.380000000000003</v>
      </c>
      <c r="D811" s="13">
        <f t="shared" si="24"/>
        <v>26.166</v>
      </c>
      <c r="E811" s="13">
        <f t="shared" si="25"/>
        <v>36.632399999999997</v>
      </c>
    </row>
    <row r="812" spans="1:5" ht="30" x14ac:dyDescent="0.25">
      <c r="A812" s="1" t="s">
        <v>2263</v>
      </c>
      <c r="B812" s="2" t="s">
        <v>2264</v>
      </c>
      <c r="C812" s="9">
        <v>49.25</v>
      </c>
      <c r="D812" s="13">
        <f t="shared" si="24"/>
        <v>34.475000000000001</v>
      </c>
      <c r="E812" s="13">
        <f t="shared" si="25"/>
        <v>48.265000000000001</v>
      </c>
    </row>
    <row r="813" spans="1:5" ht="30" x14ac:dyDescent="0.25">
      <c r="A813" s="1" t="s">
        <v>2265</v>
      </c>
      <c r="B813" s="2" t="s">
        <v>2266</v>
      </c>
      <c r="C813" s="9">
        <v>73.78</v>
      </c>
      <c r="D813" s="13">
        <f t="shared" si="24"/>
        <v>51.646000000000001</v>
      </c>
      <c r="E813" s="13">
        <f t="shared" si="25"/>
        <v>72.304400000000001</v>
      </c>
    </row>
    <row r="814" spans="1:5" ht="30" x14ac:dyDescent="0.25">
      <c r="A814" s="1" t="s">
        <v>2267</v>
      </c>
      <c r="B814" s="2" t="s">
        <v>2268</v>
      </c>
      <c r="C814" s="9">
        <v>28.39</v>
      </c>
      <c r="D814" s="13">
        <f t="shared" si="24"/>
        <v>19.872999999999998</v>
      </c>
      <c r="E814" s="13">
        <f t="shared" si="25"/>
        <v>27.822199999999995</v>
      </c>
    </row>
    <row r="815" spans="1:5" ht="30" x14ac:dyDescent="0.25">
      <c r="A815" s="1" t="s">
        <v>2269</v>
      </c>
      <c r="B815" s="2" t="s">
        <v>2270</v>
      </c>
      <c r="C815" s="9">
        <v>29.52</v>
      </c>
      <c r="D815" s="13">
        <f t="shared" si="24"/>
        <v>20.664000000000001</v>
      </c>
      <c r="E815" s="13">
        <f t="shared" si="25"/>
        <v>28.929600000000001</v>
      </c>
    </row>
    <row r="816" spans="1:5" ht="30" x14ac:dyDescent="0.25">
      <c r="A816" s="1" t="s">
        <v>2271</v>
      </c>
      <c r="B816" s="2" t="s">
        <v>2272</v>
      </c>
      <c r="C816" s="9">
        <v>53.35</v>
      </c>
      <c r="D816" s="13">
        <f t="shared" si="24"/>
        <v>37.344999999999999</v>
      </c>
      <c r="E816" s="13">
        <f t="shared" si="25"/>
        <v>52.282999999999994</v>
      </c>
    </row>
    <row r="817" spans="1:5" x14ac:dyDescent="0.25">
      <c r="A817" s="1" t="s">
        <v>2273</v>
      </c>
      <c r="B817" s="2" t="s">
        <v>2274</v>
      </c>
      <c r="C817" s="9">
        <v>29.52</v>
      </c>
      <c r="D817" s="13">
        <f t="shared" si="24"/>
        <v>20.664000000000001</v>
      </c>
      <c r="E817" s="13">
        <f t="shared" si="25"/>
        <v>28.929600000000001</v>
      </c>
    </row>
    <row r="818" spans="1:5" ht="30" x14ac:dyDescent="0.25">
      <c r="A818" s="1" t="s">
        <v>2275</v>
      </c>
      <c r="B818" s="2" t="s">
        <v>2276</v>
      </c>
      <c r="C818" s="9">
        <v>49.94</v>
      </c>
      <c r="D818" s="13">
        <f t="shared" si="24"/>
        <v>34.957999999999998</v>
      </c>
      <c r="E818" s="13">
        <f t="shared" si="25"/>
        <v>48.941199999999995</v>
      </c>
    </row>
    <row r="819" spans="1:5" ht="30" x14ac:dyDescent="0.25">
      <c r="A819" s="1" t="s">
        <v>2277</v>
      </c>
      <c r="B819" s="2" t="s">
        <v>2278</v>
      </c>
      <c r="C819" s="9">
        <v>23.85</v>
      </c>
      <c r="D819" s="13">
        <f t="shared" si="24"/>
        <v>16.695</v>
      </c>
      <c r="E819" s="13">
        <f t="shared" si="25"/>
        <v>23.372999999999998</v>
      </c>
    </row>
    <row r="820" spans="1:5" ht="30" x14ac:dyDescent="0.25">
      <c r="A820" s="1" t="s">
        <v>2279</v>
      </c>
      <c r="B820" s="2" t="s">
        <v>2280</v>
      </c>
      <c r="C820" s="9">
        <v>42.01</v>
      </c>
      <c r="D820" s="13">
        <f t="shared" si="24"/>
        <v>29.406999999999996</v>
      </c>
      <c r="E820" s="13">
        <f t="shared" si="25"/>
        <v>41.169799999999995</v>
      </c>
    </row>
    <row r="821" spans="1:5" ht="30" x14ac:dyDescent="0.25">
      <c r="A821" s="1" t="s">
        <v>2281</v>
      </c>
      <c r="B821" s="2" t="s">
        <v>2282</v>
      </c>
      <c r="C821" s="9">
        <v>86.25</v>
      </c>
      <c r="D821" s="13">
        <f t="shared" si="24"/>
        <v>60.375</v>
      </c>
      <c r="E821" s="13">
        <f t="shared" si="25"/>
        <v>84.524999999999991</v>
      </c>
    </row>
    <row r="822" spans="1:5" ht="30" x14ac:dyDescent="0.25">
      <c r="A822" s="1" t="s">
        <v>2283</v>
      </c>
      <c r="B822" s="2" t="s">
        <v>2284</v>
      </c>
      <c r="C822" s="9">
        <v>54.48</v>
      </c>
      <c r="D822" s="13">
        <f t="shared" si="24"/>
        <v>38.135999999999996</v>
      </c>
      <c r="E822" s="13">
        <f t="shared" si="25"/>
        <v>53.390399999999993</v>
      </c>
    </row>
    <row r="823" spans="1:5" ht="30" x14ac:dyDescent="0.25">
      <c r="A823" s="1" t="s">
        <v>2285</v>
      </c>
      <c r="B823" s="2" t="s">
        <v>2286</v>
      </c>
      <c r="C823" s="9">
        <v>34</v>
      </c>
      <c r="D823" s="13">
        <f t="shared" si="24"/>
        <v>23.8</v>
      </c>
      <c r="E823" s="13">
        <f t="shared" si="25"/>
        <v>33.32</v>
      </c>
    </row>
    <row r="824" spans="1:5" ht="30" x14ac:dyDescent="0.25">
      <c r="A824" s="1" t="s">
        <v>2287</v>
      </c>
      <c r="B824" s="2" t="s">
        <v>2288</v>
      </c>
      <c r="C824" s="9">
        <v>37.380000000000003</v>
      </c>
      <c r="D824" s="13">
        <f t="shared" si="24"/>
        <v>26.166</v>
      </c>
      <c r="E824" s="13">
        <f t="shared" si="25"/>
        <v>36.632399999999997</v>
      </c>
    </row>
    <row r="825" spans="1:5" ht="30" x14ac:dyDescent="0.25">
      <c r="A825" s="1" t="s">
        <v>2289</v>
      </c>
      <c r="B825" s="2" t="s">
        <v>2290</v>
      </c>
      <c r="C825" s="9">
        <v>38.26</v>
      </c>
      <c r="D825" s="13">
        <f t="shared" si="24"/>
        <v>26.782</v>
      </c>
      <c r="E825" s="13">
        <f t="shared" si="25"/>
        <v>37.494799999999998</v>
      </c>
    </row>
    <row r="826" spans="1:5" ht="30" x14ac:dyDescent="0.25">
      <c r="A826" s="1" t="s">
        <v>2291</v>
      </c>
      <c r="B826" s="2" t="s">
        <v>2292</v>
      </c>
      <c r="C826" s="9">
        <v>48.68</v>
      </c>
      <c r="D826" s="13">
        <f t="shared" si="24"/>
        <v>34.076000000000001</v>
      </c>
      <c r="E826" s="13">
        <f t="shared" si="25"/>
        <v>47.706399999999995</v>
      </c>
    </row>
    <row r="827" spans="1:5" ht="30" x14ac:dyDescent="0.25">
      <c r="A827" s="1" t="s">
        <v>2293</v>
      </c>
      <c r="B827" s="2" t="s">
        <v>2294</v>
      </c>
      <c r="C827" s="9">
        <v>56.77</v>
      </c>
      <c r="D827" s="13">
        <f t="shared" si="24"/>
        <v>39.738999999999997</v>
      </c>
      <c r="E827" s="13">
        <f t="shared" si="25"/>
        <v>55.634599999999992</v>
      </c>
    </row>
    <row r="828" spans="1:5" ht="30" x14ac:dyDescent="0.25">
      <c r="A828" s="1" t="s">
        <v>2295</v>
      </c>
      <c r="B828" s="2" t="s">
        <v>2296</v>
      </c>
      <c r="C828" s="9">
        <v>71.650000000000006</v>
      </c>
      <c r="D828" s="13">
        <f t="shared" si="24"/>
        <v>50.155000000000001</v>
      </c>
      <c r="E828" s="13">
        <f t="shared" si="25"/>
        <v>70.216999999999999</v>
      </c>
    </row>
    <row r="829" spans="1:5" ht="30" x14ac:dyDescent="0.25">
      <c r="A829" s="1" t="s">
        <v>2297</v>
      </c>
      <c r="B829" s="2" t="s">
        <v>2298</v>
      </c>
      <c r="C829" s="9">
        <v>17.97</v>
      </c>
      <c r="D829" s="13">
        <f t="shared" si="24"/>
        <v>12.579000000000001</v>
      </c>
      <c r="E829" s="13">
        <f t="shared" si="25"/>
        <v>17.610599999999998</v>
      </c>
    </row>
    <row r="830" spans="1:5" ht="30" x14ac:dyDescent="0.25">
      <c r="A830" s="1" t="s">
        <v>2299</v>
      </c>
      <c r="B830" s="2" t="s">
        <v>2300</v>
      </c>
      <c r="C830" s="9">
        <v>21.11</v>
      </c>
      <c r="D830" s="13">
        <f t="shared" si="24"/>
        <v>14.776999999999999</v>
      </c>
      <c r="E830" s="13">
        <f t="shared" si="25"/>
        <v>20.687799999999999</v>
      </c>
    </row>
    <row r="831" spans="1:5" ht="30" x14ac:dyDescent="0.25">
      <c r="A831" s="1" t="s">
        <v>2301</v>
      </c>
      <c r="B831" s="2" t="s">
        <v>2302</v>
      </c>
      <c r="C831" s="9">
        <v>91.1</v>
      </c>
      <c r="D831" s="13">
        <f t="shared" si="24"/>
        <v>63.769999999999996</v>
      </c>
      <c r="E831" s="13">
        <f t="shared" si="25"/>
        <v>89.277999999999992</v>
      </c>
    </row>
    <row r="832" spans="1:5" ht="30" x14ac:dyDescent="0.25">
      <c r="A832" s="1" t="s">
        <v>2303</v>
      </c>
      <c r="B832" s="2" t="s">
        <v>2304</v>
      </c>
      <c r="C832" s="9">
        <v>33.44</v>
      </c>
      <c r="D832" s="13">
        <f t="shared" si="24"/>
        <v>23.407999999999998</v>
      </c>
      <c r="E832" s="13">
        <f t="shared" si="25"/>
        <v>32.771199999999993</v>
      </c>
    </row>
    <row r="833" spans="1:5" ht="30" x14ac:dyDescent="0.25">
      <c r="A833" s="1" t="s">
        <v>2305</v>
      </c>
      <c r="B833" s="2" t="s">
        <v>2306</v>
      </c>
      <c r="C833" s="9">
        <v>30.8</v>
      </c>
      <c r="D833" s="13">
        <f t="shared" si="24"/>
        <v>21.56</v>
      </c>
      <c r="E833" s="13">
        <f t="shared" si="25"/>
        <v>30.183999999999997</v>
      </c>
    </row>
    <row r="834" spans="1:5" ht="30" x14ac:dyDescent="0.25">
      <c r="A834" s="1" t="s">
        <v>2307</v>
      </c>
      <c r="B834" s="2" t="s">
        <v>2308</v>
      </c>
      <c r="C834" s="9">
        <v>28.6</v>
      </c>
      <c r="D834" s="13">
        <f t="shared" si="24"/>
        <v>20.020000000000003</v>
      </c>
      <c r="E834" s="13">
        <f t="shared" si="25"/>
        <v>28.028000000000002</v>
      </c>
    </row>
    <row r="835" spans="1:5" ht="30" x14ac:dyDescent="0.25">
      <c r="A835" s="1" t="s">
        <v>2309</v>
      </c>
      <c r="B835" s="2" t="s">
        <v>2310</v>
      </c>
      <c r="C835" s="9">
        <v>602.55999999999995</v>
      </c>
      <c r="D835" s="13">
        <f t="shared" si="24"/>
        <v>421.79199999999997</v>
      </c>
      <c r="E835" s="13">
        <f t="shared" si="25"/>
        <v>590.50879999999995</v>
      </c>
    </row>
    <row r="836" spans="1:5" ht="30" x14ac:dyDescent="0.25">
      <c r="A836" s="1" t="s">
        <v>2311</v>
      </c>
      <c r="B836" s="2" t="s">
        <v>2312</v>
      </c>
      <c r="C836" s="9">
        <v>34.31</v>
      </c>
      <c r="D836" s="13">
        <f t="shared" si="24"/>
        <v>24.016999999999999</v>
      </c>
      <c r="E836" s="13">
        <f t="shared" si="25"/>
        <v>33.623799999999996</v>
      </c>
    </row>
    <row r="837" spans="1:5" ht="30" x14ac:dyDescent="0.25">
      <c r="A837" s="1" t="s">
        <v>2313</v>
      </c>
      <c r="B837" s="2" t="s">
        <v>2314</v>
      </c>
      <c r="C837" s="9">
        <v>27.71</v>
      </c>
      <c r="D837" s="13">
        <f t="shared" si="24"/>
        <v>19.397000000000002</v>
      </c>
      <c r="E837" s="13">
        <f t="shared" si="25"/>
        <v>27.155800000000003</v>
      </c>
    </row>
    <row r="838" spans="1:5" ht="30" x14ac:dyDescent="0.25">
      <c r="A838" s="1" t="s">
        <v>2315</v>
      </c>
      <c r="B838" s="2" t="s">
        <v>2316</v>
      </c>
      <c r="C838" s="9">
        <v>17.61</v>
      </c>
      <c r="D838" s="13">
        <f t="shared" ref="D838:D901" si="26">C838/100*70</f>
        <v>12.327</v>
      </c>
      <c r="E838" s="13">
        <f t="shared" ref="E838:E901" si="27">D838*1.4</f>
        <v>17.2578</v>
      </c>
    </row>
    <row r="839" spans="1:5" ht="30" x14ac:dyDescent="0.25">
      <c r="A839" s="1" t="s">
        <v>2317</v>
      </c>
      <c r="B839" s="2" t="s">
        <v>2318</v>
      </c>
      <c r="C839" s="9">
        <v>23.91</v>
      </c>
      <c r="D839" s="13">
        <f t="shared" si="26"/>
        <v>16.737000000000002</v>
      </c>
      <c r="E839" s="13">
        <f t="shared" si="27"/>
        <v>23.431800000000003</v>
      </c>
    </row>
    <row r="840" spans="1:5" ht="30" x14ac:dyDescent="0.25">
      <c r="A840" s="1" t="s">
        <v>2319</v>
      </c>
      <c r="B840" s="2" t="s">
        <v>2320</v>
      </c>
      <c r="C840" s="9">
        <v>300.72000000000003</v>
      </c>
      <c r="D840" s="13">
        <f t="shared" si="26"/>
        <v>210.50400000000002</v>
      </c>
      <c r="E840" s="13">
        <f t="shared" si="27"/>
        <v>294.7056</v>
      </c>
    </row>
    <row r="841" spans="1:5" ht="30" x14ac:dyDescent="0.25">
      <c r="A841" s="1" t="s">
        <v>2321</v>
      </c>
      <c r="B841" s="2" t="s">
        <v>2322</v>
      </c>
      <c r="C841" s="9">
        <v>73.78</v>
      </c>
      <c r="D841" s="13">
        <f t="shared" si="26"/>
        <v>51.646000000000001</v>
      </c>
      <c r="E841" s="13">
        <f t="shared" si="27"/>
        <v>72.304400000000001</v>
      </c>
    </row>
    <row r="842" spans="1:5" ht="30" x14ac:dyDescent="0.25">
      <c r="A842" s="1" t="s">
        <v>2323</v>
      </c>
      <c r="B842" s="2" t="s">
        <v>2324</v>
      </c>
      <c r="C842" s="9">
        <v>52.54</v>
      </c>
      <c r="D842" s="13">
        <f t="shared" si="26"/>
        <v>36.777999999999999</v>
      </c>
      <c r="E842" s="13">
        <f t="shared" si="27"/>
        <v>51.489199999999997</v>
      </c>
    </row>
    <row r="843" spans="1:5" ht="30" x14ac:dyDescent="0.25">
      <c r="A843" s="1" t="s">
        <v>2325</v>
      </c>
      <c r="B843" s="2" t="s">
        <v>2326</v>
      </c>
      <c r="C843" s="9">
        <v>85.12</v>
      </c>
      <c r="D843" s="13">
        <f t="shared" si="26"/>
        <v>59.584000000000003</v>
      </c>
      <c r="E843" s="13">
        <f t="shared" si="27"/>
        <v>83.417599999999993</v>
      </c>
    </row>
    <row r="844" spans="1:5" ht="30" x14ac:dyDescent="0.25">
      <c r="A844" s="1" t="s">
        <v>2327</v>
      </c>
      <c r="B844" s="2" t="s">
        <v>2328</v>
      </c>
      <c r="C844" s="9">
        <v>32.08</v>
      </c>
      <c r="D844" s="13">
        <f t="shared" si="26"/>
        <v>22.456</v>
      </c>
      <c r="E844" s="13">
        <f t="shared" si="27"/>
        <v>31.438399999999998</v>
      </c>
    </row>
    <row r="845" spans="1:5" ht="30" x14ac:dyDescent="0.25">
      <c r="A845" s="1" t="s">
        <v>2329</v>
      </c>
      <c r="B845" s="2" t="s">
        <v>2330</v>
      </c>
      <c r="C845" s="9">
        <v>61.55</v>
      </c>
      <c r="D845" s="13">
        <f t="shared" si="26"/>
        <v>43.084999999999994</v>
      </c>
      <c r="E845" s="13">
        <f t="shared" si="27"/>
        <v>60.318999999999988</v>
      </c>
    </row>
    <row r="846" spans="1:5" ht="30" x14ac:dyDescent="0.25">
      <c r="A846" s="1" t="s">
        <v>2331</v>
      </c>
      <c r="B846" s="2" t="s">
        <v>2332</v>
      </c>
      <c r="C846" s="9">
        <v>259.27999999999997</v>
      </c>
      <c r="D846" s="13">
        <f t="shared" si="26"/>
        <v>181.49599999999998</v>
      </c>
      <c r="E846" s="13">
        <f t="shared" si="27"/>
        <v>254.09439999999995</v>
      </c>
    </row>
    <row r="847" spans="1:5" ht="30" x14ac:dyDescent="0.25">
      <c r="A847" s="1" t="s">
        <v>2333</v>
      </c>
      <c r="B847" s="2" t="s">
        <v>2334</v>
      </c>
      <c r="C847" s="9">
        <v>222.33</v>
      </c>
      <c r="D847" s="13">
        <f t="shared" si="26"/>
        <v>155.631</v>
      </c>
      <c r="E847" s="13">
        <f t="shared" si="27"/>
        <v>217.88339999999999</v>
      </c>
    </row>
    <row r="848" spans="1:5" ht="30" x14ac:dyDescent="0.25">
      <c r="A848" s="1" t="s">
        <v>2335</v>
      </c>
      <c r="B848" s="2" t="s">
        <v>2336</v>
      </c>
      <c r="C848" s="9">
        <v>62.65</v>
      </c>
      <c r="D848" s="13">
        <f t="shared" si="26"/>
        <v>43.854999999999997</v>
      </c>
      <c r="E848" s="13">
        <f t="shared" si="27"/>
        <v>61.396999999999991</v>
      </c>
    </row>
    <row r="849" spans="1:5" ht="30" x14ac:dyDescent="0.25">
      <c r="A849" s="1" t="s">
        <v>2337</v>
      </c>
      <c r="B849" s="2" t="s">
        <v>2338</v>
      </c>
      <c r="C849" s="9">
        <v>32.5</v>
      </c>
      <c r="D849" s="13">
        <f t="shared" si="26"/>
        <v>22.75</v>
      </c>
      <c r="E849" s="13">
        <f t="shared" si="27"/>
        <v>31.849999999999998</v>
      </c>
    </row>
    <row r="850" spans="1:5" ht="30" x14ac:dyDescent="0.25">
      <c r="A850" s="1" t="s">
        <v>2339</v>
      </c>
      <c r="B850" s="2" t="s">
        <v>2340</v>
      </c>
      <c r="C850" s="9">
        <v>44.15</v>
      </c>
      <c r="D850" s="13">
        <f t="shared" si="26"/>
        <v>30.905000000000001</v>
      </c>
      <c r="E850" s="13">
        <f t="shared" si="27"/>
        <v>43.266999999999996</v>
      </c>
    </row>
    <row r="851" spans="1:5" ht="30" x14ac:dyDescent="0.25">
      <c r="A851" s="1" t="s">
        <v>2341</v>
      </c>
      <c r="B851" s="2" t="s">
        <v>2342</v>
      </c>
      <c r="C851" s="9">
        <v>57.4</v>
      </c>
      <c r="D851" s="13">
        <f t="shared" si="26"/>
        <v>40.18</v>
      </c>
      <c r="E851" s="13">
        <f t="shared" si="27"/>
        <v>56.251999999999995</v>
      </c>
    </row>
    <row r="852" spans="1:5" ht="30" x14ac:dyDescent="0.25">
      <c r="A852" s="1" t="s">
        <v>2343</v>
      </c>
      <c r="B852" s="2" t="s">
        <v>2344</v>
      </c>
      <c r="C852" s="9">
        <v>57.4</v>
      </c>
      <c r="D852" s="13">
        <f t="shared" si="26"/>
        <v>40.18</v>
      </c>
      <c r="E852" s="13">
        <f t="shared" si="27"/>
        <v>56.251999999999995</v>
      </c>
    </row>
    <row r="853" spans="1:5" ht="30" x14ac:dyDescent="0.25">
      <c r="A853" s="1" t="s">
        <v>2345</v>
      </c>
      <c r="B853" s="2" t="s">
        <v>2346</v>
      </c>
      <c r="C853" s="9">
        <v>72.5</v>
      </c>
      <c r="D853" s="13">
        <f t="shared" si="26"/>
        <v>50.75</v>
      </c>
      <c r="E853" s="13">
        <f t="shared" si="27"/>
        <v>71.05</v>
      </c>
    </row>
    <row r="854" spans="1:5" ht="30" x14ac:dyDescent="0.25">
      <c r="A854" s="1" t="s">
        <v>2347</v>
      </c>
      <c r="B854" s="2" t="s">
        <v>2348</v>
      </c>
      <c r="C854" s="9">
        <v>29.68</v>
      </c>
      <c r="D854" s="13">
        <f t="shared" si="26"/>
        <v>20.776</v>
      </c>
      <c r="E854" s="13">
        <f t="shared" si="27"/>
        <v>29.086399999999998</v>
      </c>
    </row>
    <row r="855" spans="1:5" ht="30" x14ac:dyDescent="0.25">
      <c r="A855" s="1" t="s">
        <v>2349</v>
      </c>
      <c r="B855" s="2" t="s">
        <v>2350</v>
      </c>
      <c r="C855" s="9">
        <v>22.27</v>
      </c>
      <c r="D855" s="13">
        <f t="shared" si="26"/>
        <v>15.589</v>
      </c>
      <c r="E855" s="13">
        <f t="shared" si="27"/>
        <v>21.8246</v>
      </c>
    </row>
    <row r="856" spans="1:5" ht="30" x14ac:dyDescent="0.25">
      <c r="A856" s="1" t="s">
        <v>2351</v>
      </c>
      <c r="B856" s="2" t="s">
        <v>2352</v>
      </c>
      <c r="C856" s="9">
        <v>29.68</v>
      </c>
      <c r="D856" s="13">
        <f t="shared" si="26"/>
        <v>20.776</v>
      </c>
      <c r="E856" s="13">
        <f t="shared" si="27"/>
        <v>29.086399999999998</v>
      </c>
    </row>
    <row r="857" spans="1:5" ht="30" x14ac:dyDescent="0.25">
      <c r="A857" s="1" t="s">
        <v>2353</v>
      </c>
      <c r="B857" s="2" t="s">
        <v>2354</v>
      </c>
      <c r="C857" s="9">
        <v>24.74</v>
      </c>
      <c r="D857" s="13">
        <f t="shared" si="26"/>
        <v>17.317999999999998</v>
      </c>
      <c r="E857" s="13">
        <f t="shared" si="27"/>
        <v>24.245199999999997</v>
      </c>
    </row>
    <row r="858" spans="1:5" ht="30" x14ac:dyDescent="0.25">
      <c r="A858" s="1" t="s">
        <v>2355</v>
      </c>
      <c r="B858" s="2" t="s">
        <v>2356</v>
      </c>
      <c r="C858" s="9">
        <v>24.74</v>
      </c>
      <c r="D858" s="13">
        <f t="shared" si="26"/>
        <v>17.317999999999998</v>
      </c>
      <c r="E858" s="13">
        <f t="shared" si="27"/>
        <v>24.245199999999997</v>
      </c>
    </row>
    <row r="859" spans="1:5" ht="30" x14ac:dyDescent="0.25">
      <c r="A859" s="1" t="s">
        <v>2357</v>
      </c>
      <c r="B859" s="2" t="s">
        <v>2358</v>
      </c>
      <c r="C859" s="9">
        <v>24.74</v>
      </c>
      <c r="D859" s="13">
        <f t="shared" si="26"/>
        <v>17.317999999999998</v>
      </c>
      <c r="E859" s="13">
        <f t="shared" si="27"/>
        <v>24.245199999999997</v>
      </c>
    </row>
    <row r="860" spans="1:5" ht="30" x14ac:dyDescent="0.25">
      <c r="A860" s="1" t="s">
        <v>2359</v>
      </c>
      <c r="B860" s="2" t="s">
        <v>2360</v>
      </c>
      <c r="C860" s="9">
        <v>178.76</v>
      </c>
      <c r="D860" s="13">
        <f t="shared" si="26"/>
        <v>125.13199999999999</v>
      </c>
      <c r="E860" s="13">
        <f t="shared" si="27"/>
        <v>175.18479999999997</v>
      </c>
    </row>
    <row r="861" spans="1:5" ht="30" x14ac:dyDescent="0.25">
      <c r="A861" s="1" t="s">
        <v>2361</v>
      </c>
      <c r="B861" s="2" t="s">
        <v>2362</v>
      </c>
      <c r="C861" s="9">
        <v>24.74</v>
      </c>
      <c r="D861" s="13">
        <f t="shared" si="26"/>
        <v>17.317999999999998</v>
      </c>
      <c r="E861" s="13">
        <f t="shared" si="27"/>
        <v>24.245199999999997</v>
      </c>
    </row>
    <row r="862" spans="1:5" ht="30" x14ac:dyDescent="0.25">
      <c r="A862" s="1" t="s">
        <v>2363</v>
      </c>
      <c r="B862" s="2" t="s">
        <v>2364</v>
      </c>
      <c r="C862" s="9">
        <v>44.51</v>
      </c>
      <c r="D862" s="13">
        <f t="shared" si="26"/>
        <v>31.157</v>
      </c>
      <c r="E862" s="13">
        <f t="shared" si="27"/>
        <v>43.619799999999998</v>
      </c>
    </row>
    <row r="863" spans="1:5" ht="30" x14ac:dyDescent="0.25">
      <c r="A863" s="1" t="s">
        <v>2365</v>
      </c>
      <c r="B863" s="2" t="s">
        <v>2366</v>
      </c>
      <c r="C863" s="9">
        <v>22.27</v>
      </c>
      <c r="D863" s="13">
        <f t="shared" si="26"/>
        <v>15.589</v>
      </c>
      <c r="E863" s="13">
        <f t="shared" si="27"/>
        <v>21.8246</v>
      </c>
    </row>
    <row r="864" spans="1:5" ht="30" x14ac:dyDescent="0.25">
      <c r="A864" s="1" t="s">
        <v>2367</v>
      </c>
      <c r="B864" s="2" t="s">
        <v>2368</v>
      </c>
      <c r="C864" s="9">
        <v>51.08</v>
      </c>
      <c r="D864" s="13">
        <f t="shared" si="26"/>
        <v>35.756</v>
      </c>
      <c r="E864" s="13">
        <f t="shared" si="27"/>
        <v>50.058399999999999</v>
      </c>
    </row>
    <row r="865" spans="1:5" ht="30" x14ac:dyDescent="0.25">
      <c r="A865" s="1" t="s">
        <v>2369</v>
      </c>
      <c r="B865" s="2" t="s">
        <v>2370</v>
      </c>
      <c r="C865" s="9">
        <v>142.30000000000001</v>
      </c>
      <c r="D865" s="13">
        <f t="shared" si="26"/>
        <v>99.61</v>
      </c>
      <c r="E865" s="13">
        <f t="shared" si="27"/>
        <v>139.45399999999998</v>
      </c>
    </row>
    <row r="866" spans="1:5" ht="30" x14ac:dyDescent="0.25">
      <c r="A866" s="1" t="s">
        <v>2371</v>
      </c>
      <c r="B866" s="2" t="s">
        <v>2372</v>
      </c>
      <c r="C866" s="9">
        <v>115.4</v>
      </c>
      <c r="D866" s="13">
        <f t="shared" si="26"/>
        <v>80.780000000000015</v>
      </c>
      <c r="E866" s="13">
        <f t="shared" si="27"/>
        <v>113.09200000000001</v>
      </c>
    </row>
    <row r="867" spans="1:5" ht="30" x14ac:dyDescent="0.25">
      <c r="A867" s="1" t="s">
        <v>2373</v>
      </c>
      <c r="B867" s="2" t="s">
        <v>2374</v>
      </c>
      <c r="C867" s="11">
        <v>2417.62</v>
      </c>
      <c r="D867" s="13">
        <f t="shared" si="26"/>
        <v>1692.3339999999998</v>
      </c>
      <c r="E867" s="13">
        <f t="shared" si="27"/>
        <v>2369.2675999999997</v>
      </c>
    </row>
    <row r="868" spans="1:5" ht="30" x14ac:dyDescent="0.25">
      <c r="A868" s="1" t="s">
        <v>2375</v>
      </c>
      <c r="B868" s="2" t="s">
        <v>2376</v>
      </c>
      <c r="C868" s="9">
        <v>48.39</v>
      </c>
      <c r="D868" s="13">
        <f t="shared" si="26"/>
        <v>33.872999999999998</v>
      </c>
      <c r="E868" s="13">
        <f t="shared" si="27"/>
        <v>47.422199999999997</v>
      </c>
    </row>
    <row r="869" spans="1:5" ht="30" x14ac:dyDescent="0.25">
      <c r="A869" s="1" t="s">
        <v>2377</v>
      </c>
      <c r="B869" s="2" t="s">
        <v>2378</v>
      </c>
      <c r="C869" s="9">
        <v>37.380000000000003</v>
      </c>
      <c r="D869" s="13">
        <f t="shared" si="26"/>
        <v>26.166</v>
      </c>
      <c r="E869" s="13">
        <f t="shared" si="27"/>
        <v>36.632399999999997</v>
      </c>
    </row>
    <row r="870" spans="1:5" ht="30" x14ac:dyDescent="0.25">
      <c r="A870" s="1" t="s">
        <v>2379</v>
      </c>
      <c r="B870" s="2" t="s">
        <v>2380</v>
      </c>
      <c r="C870" s="9">
        <v>44.67</v>
      </c>
      <c r="D870" s="13">
        <f t="shared" si="26"/>
        <v>31.269000000000002</v>
      </c>
      <c r="E870" s="13">
        <f t="shared" si="27"/>
        <v>43.776600000000002</v>
      </c>
    </row>
    <row r="871" spans="1:5" ht="45" x14ac:dyDescent="0.25">
      <c r="A871" s="1" t="s">
        <v>2381</v>
      </c>
      <c r="B871" s="2" t="s">
        <v>2382</v>
      </c>
      <c r="C871" s="9">
        <v>21.53</v>
      </c>
      <c r="D871" s="13">
        <f t="shared" si="26"/>
        <v>15.071000000000002</v>
      </c>
      <c r="E871" s="13">
        <f t="shared" si="27"/>
        <v>21.099399999999999</v>
      </c>
    </row>
    <row r="872" spans="1:5" ht="30" x14ac:dyDescent="0.25">
      <c r="A872" s="1" t="s">
        <v>2383</v>
      </c>
      <c r="B872" s="2" t="s">
        <v>2384</v>
      </c>
      <c r="C872" s="9">
        <v>24.74</v>
      </c>
      <c r="D872" s="13">
        <f t="shared" si="26"/>
        <v>17.317999999999998</v>
      </c>
      <c r="E872" s="13">
        <f t="shared" si="27"/>
        <v>24.245199999999997</v>
      </c>
    </row>
    <row r="873" spans="1:5" ht="45" x14ac:dyDescent="0.25">
      <c r="A873" s="1" t="s">
        <v>2385</v>
      </c>
      <c r="B873" s="2" t="s">
        <v>2386</v>
      </c>
      <c r="C873" s="9">
        <v>29.68</v>
      </c>
      <c r="D873" s="13">
        <f t="shared" si="26"/>
        <v>20.776</v>
      </c>
      <c r="E873" s="13">
        <f t="shared" si="27"/>
        <v>29.086399999999998</v>
      </c>
    </row>
    <row r="874" spans="1:5" ht="30" x14ac:dyDescent="0.25">
      <c r="A874" s="1" t="s">
        <v>2387</v>
      </c>
      <c r="B874" s="2" t="s">
        <v>2388</v>
      </c>
      <c r="C874" s="9">
        <v>24.74</v>
      </c>
      <c r="D874" s="13">
        <f t="shared" si="26"/>
        <v>17.317999999999998</v>
      </c>
      <c r="E874" s="13">
        <f t="shared" si="27"/>
        <v>24.245199999999997</v>
      </c>
    </row>
    <row r="875" spans="1:5" ht="30" x14ac:dyDescent="0.25">
      <c r="A875" s="1" t="s">
        <v>2389</v>
      </c>
      <c r="B875" s="2" t="s">
        <v>2390</v>
      </c>
      <c r="C875" s="9">
        <v>34.630000000000003</v>
      </c>
      <c r="D875" s="13">
        <f t="shared" si="26"/>
        <v>24.241000000000003</v>
      </c>
      <c r="E875" s="13">
        <f t="shared" si="27"/>
        <v>33.937400000000004</v>
      </c>
    </row>
    <row r="876" spans="1:5" ht="30" x14ac:dyDescent="0.25">
      <c r="A876" s="1" t="s">
        <v>2391</v>
      </c>
      <c r="B876" s="2" t="s">
        <v>2392</v>
      </c>
      <c r="C876" s="9">
        <v>44.51</v>
      </c>
      <c r="D876" s="13">
        <f t="shared" si="26"/>
        <v>31.157</v>
      </c>
      <c r="E876" s="13">
        <f t="shared" si="27"/>
        <v>43.619799999999998</v>
      </c>
    </row>
    <row r="877" spans="1:5" ht="30" x14ac:dyDescent="0.25">
      <c r="A877" s="1" t="s">
        <v>2393</v>
      </c>
      <c r="B877" s="2" t="s">
        <v>2394</v>
      </c>
      <c r="C877" s="9">
        <v>52.21</v>
      </c>
      <c r="D877" s="13">
        <f t="shared" si="26"/>
        <v>36.546999999999997</v>
      </c>
      <c r="E877" s="13">
        <f t="shared" si="27"/>
        <v>51.16579999999999</v>
      </c>
    </row>
    <row r="878" spans="1:5" ht="30" x14ac:dyDescent="0.25">
      <c r="A878" s="1" t="s">
        <v>2395</v>
      </c>
      <c r="B878" s="2" t="s">
        <v>2396</v>
      </c>
      <c r="C878" s="9">
        <v>49.45</v>
      </c>
      <c r="D878" s="13">
        <f t="shared" si="26"/>
        <v>34.615000000000002</v>
      </c>
      <c r="E878" s="13">
        <f t="shared" si="27"/>
        <v>48.460999999999999</v>
      </c>
    </row>
    <row r="879" spans="1:5" ht="30" x14ac:dyDescent="0.25">
      <c r="A879" s="1" t="s">
        <v>2397</v>
      </c>
      <c r="B879" s="2" t="s">
        <v>2398</v>
      </c>
      <c r="C879" s="9">
        <v>34.630000000000003</v>
      </c>
      <c r="D879" s="13">
        <f t="shared" si="26"/>
        <v>24.241000000000003</v>
      </c>
      <c r="E879" s="13">
        <f t="shared" si="27"/>
        <v>33.937400000000004</v>
      </c>
    </row>
    <row r="880" spans="1:5" ht="30" x14ac:dyDescent="0.25">
      <c r="A880" s="1" t="s">
        <v>2399</v>
      </c>
      <c r="B880" s="2" t="s">
        <v>2400</v>
      </c>
      <c r="C880" s="9">
        <v>22.27</v>
      </c>
      <c r="D880" s="13">
        <f t="shared" si="26"/>
        <v>15.589</v>
      </c>
      <c r="E880" s="13">
        <f t="shared" si="27"/>
        <v>21.8246</v>
      </c>
    </row>
    <row r="881" spans="1:5" ht="30" x14ac:dyDescent="0.25">
      <c r="A881" s="1" t="s">
        <v>2401</v>
      </c>
      <c r="B881" s="2" t="s">
        <v>2402</v>
      </c>
      <c r="C881" s="9">
        <v>45.4</v>
      </c>
      <c r="D881" s="13">
        <f t="shared" si="26"/>
        <v>31.779999999999998</v>
      </c>
      <c r="E881" s="13">
        <f t="shared" si="27"/>
        <v>44.491999999999997</v>
      </c>
    </row>
    <row r="882" spans="1:5" ht="30" x14ac:dyDescent="0.25">
      <c r="A882" s="1" t="s">
        <v>2403</v>
      </c>
      <c r="B882" s="2" t="s">
        <v>2404</v>
      </c>
      <c r="C882" s="9">
        <v>27.2</v>
      </c>
      <c r="D882" s="13">
        <f t="shared" si="26"/>
        <v>19.040000000000003</v>
      </c>
      <c r="E882" s="13">
        <f t="shared" si="27"/>
        <v>26.656000000000002</v>
      </c>
    </row>
    <row r="883" spans="1:5" ht="30" x14ac:dyDescent="0.25">
      <c r="A883" s="1" t="s">
        <v>2405</v>
      </c>
      <c r="B883" s="2" t="s">
        <v>2406</v>
      </c>
      <c r="C883" s="9">
        <v>161.69999999999999</v>
      </c>
      <c r="D883" s="13">
        <f t="shared" si="26"/>
        <v>113.19</v>
      </c>
      <c r="E883" s="13">
        <f t="shared" si="27"/>
        <v>158.46599999999998</v>
      </c>
    </row>
    <row r="884" spans="1:5" ht="30" x14ac:dyDescent="0.25">
      <c r="A884" s="1" t="s">
        <v>2407</v>
      </c>
      <c r="B884" s="2" t="s">
        <v>2408</v>
      </c>
      <c r="C884" s="9">
        <v>94.25</v>
      </c>
      <c r="D884" s="13">
        <f t="shared" si="26"/>
        <v>65.974999999999994</v>
      </c>
      <c r="E884" s="13">
        <f t="shared" si="27"/>
        <v>92.364999999999981</v>
      </c>
    </row>
    <row r="885" spans="1:5" ht="30" x14ac:dyDescent="0.25">
      <c r="A885" s="1" t="s">
        <v>2409</v>
      </c>
      <c r="B885" s="2" t="s">
        <v>2410</v>
      </c>
      <c r="C885" s="9">
        <v>28.11</v>
      </c>
      <c r="D885" s="13">
        <f t="shared" si="26"/>
        <v>19.677</v>
      </c>
      <c r="E885" s="13">
        <f t="shared" si="27"/>
        <v>27.547799999999999</v>
      </c>
    </row>
    <row r="886" spans="1:5" ht="30" x14ac:dyDescent="0.25">
      <c r="A886" s="1" t="s">
        <v>2411</v>
      </c>
      <c r="B886" s="2" t="s">
        <v>2412</v>
      </c>
      <c r="C886" s="9">
        <v>28.11</v>
      </c>
      <c r="D886" s="13">
        <f t="shared" si="26"/>
        <v>19.677</v>
      </c>
      <c r="E886" s="13">
        <f t="shared" si="27"/>
        <v>27.547799999999999</v>
      </c>
    </row>
    <row r="887" spans="1:5" ht="30" x14ac:dyDescent="0.25">
      <c r="A887" s="1" t="s">
        <v>2413</v>
      </c>
      <c r="B887" s="2" t="s">
        <v>2414</v>
      </c>
      <c r="C887" s="9">
        <v>28.11</v>
      </c>
      <c r="D887" s="13">
        <f t="shared" si="26"/>
        <v>19.677</v>
      </c>
      <c r="E887" s="13">
        <f t="shared" si="27"/>
        <v>27.547799999999999</v>
      </c>
    </row>
    <row r="888" spans="1:5" ht="30" x14ac:dyDescent="0.25">
      <c r="A888" s="1" t="s">
        <v>2415</v>
      </c>
      <c r="B888" s="2" t="s">
        <v>2416</v>
      </c>
      <c r="C888" s="9">
        <v>84.74</v>
      </c>
      <c r="D888" s="13">
        <f t="shared" si="26"/>
        <v>59.317999999999998</v>
      </c>
      <c r="E888" s="13">
        <f t="shared" si="27"/>
        <v>83.045199999999994</v>
      </c>
    </row>
    <row r="889" spans="1:5" ht="30" x14ac:dyDescent="0.25">
      <c r="A889" s="1" t="s">
        <v>2417</v>
      </c>
      <c r="B889" s="2" t="s">
        <v>2418</v>
      </c>
      <c r="C889" s="9">
        <v>266.56</v>
      </c>
      <c r="D889" s="13">
        <f t="shared" si="26"/>
        <v>186.59199999999998</v>
      </c>
      <c r="E889" s="13">
        <f t="shared" si="27"/>
        <v>261.22879999999998</v>
      </c>
    </row>
    <row r="890" spans="1:5" ht="45" x14ac:dyDescent="0.25">
      <c r="A890" s="1" t="s">
        <v>2419</v>
      </c>
      <c r="B890" s="2" t="s">
        <v>2420</v>
      </c>
      <c r="C890" s="9">
        <v>275.05</v>
      </c>
      <c r="D890" s="13">
        <f t="shared" si="26"/>
        <v>192.53500000000003</v>
      </c>
      <c r="E890" s="13">
        <f t="shared" si="27"/>
        <v>269.54900000000004</v>
      </c>
    </row>
    <row r="891" spans="1:5" ht="30" x14ac:dyDescent="0.25">
      <c r="A891" s="1" t="s">
        <v>2421</v>
      </c>
      <c r="B891" s="2" t="s">
        <v>2422</v>
      </c>
      <c r="C891" s="9">
        <v>316.64999999999998</v>
      </c>
      <c r="D891" s="13">
        <f t="shared" si="26"/>
        <v>221.65499999999997</v>
      </c>
      <c r="E891" s="13">
        <f t="shared" si="27"/>
        <v>310.31699999999995</v>
      </c>
    </row>
    <row r="892" spans="1:5" x14ac:dyDescent="0.25">
      <c r="A892" s="1" t="s">
        <v>2423</v>
      </c>
      <c r="B892" s="2" t="s">
        <v>2424</v>
      </c>
      <c r="C892" s="9">
        <v>435.23</v>
      </c>
      <c r="D892" s="13">
        <f t="shared" si="26"/>
        <v>304.66100000000006</v>
      </c>
      <c r="E892" s="13">
        <f t="shared" si="27"/>
        <v>426.52540000000005</v>
      </c>
    </row>
    <row r="893" spans="1:5" ht="30" x14ac:dyDescent="0.25">
      <c r="A893" s="1" t="s">
        <v>2425</v>
      </c>
      <c r="B893" s="2" t="s">
        <v>2426</v>
      </c>
      <c r="C893" s="9">
        <v>45.26</v>
      </c>
      <c r="D893" s="13">
        <f t="shared" si="26"/>
        <v>31.681999999999999</v>
      </c>
      <c r="E893" s="13">
        <f t="shared" si="27"/>
        <v>44.354799999999997</v>
      </c>
    </row>
    <row r="894" spans="1:5" ht="30" x14ac:dyDescent="0.25">
      <c r="A894" s="1" t="s">
        <v>2427</v>
      </c>
      <c r="B894" s="2" t="s">
        <v>2428</v>
      </c>
      <c r="C894" s="9">
        <v>44.86</v>
      </c>
      <c r="D894" s="13">
        <f t="shared" si="26"/>
        <v>31.402000000000001</v>
      </c>
      <c r="E894" s="13">
        <f t="shared" si="27"/>
        <v>43.962800000000001</v>
      </c>
    </row>
    <row r="895" spans="1:5" ht="30" x14ac:dyDescent="0.25">
      <c r="A895" s="1" t="s">
        <v>2429</v>
      </c>
      <c r="B895" s="2" t="s">
        <v>2430</v>
      </c>
      <c r="C895" s="9">
        <v>69.709999999999994</v>
      </c>
      <c r="D895" s="13">
        <f t="shared" si="26"/>
        <v>48.796999999999997</v>
      </c>
      <c r="E895" s="13">
        <f t="shared" si="27"/>
        <v>68.315799999999996</v>
      </c>
    </row>
    <row r="896" spans="1:5" ht="30" x14ac:dyDescent="0.25">
      <c r="A896" s="1" t="s">
        <v>2431</v>
      </c>
      <c r="B896" s="2" t="s">
        <v>2432</v>
      </c>
      <c r="C896" s="9">
        <v>74.569999999999993</v>
      </c>
      <c r="D896" s="13">
        <f t="shared" si="26"/>
        <v>52.198999999999991</v>
      </c>
      <c r="E896" s="13">
        <f t="shared" si="27"/>
        <v>73.07859999999998</v>
      </c>
    </row>
    <row r="897" spans="1:5" ht="30" x14ac:dyDescent="0.25">
      <c r="A897" s="1" t="s">
        <v>2433</v>
      </c>
      <c r="B897" s="2" t="s">
        <v>2434</v>
      </c>
      <c r="C897" s="9">
        <v>45.89</v>
      </c>
      <c r="D897" s="13">
        <f t="shared" si="26"/>
        <v>32.123000000000005</v>
      </c>
      <c r="E897" s="13">
        <f t="shared" si="27"/>
        <v>44.972200000000001</v>
      </c>
    </row>
    <row r="898" spans="1:5" ht="30" x14ac:dyDescent="0.25">
      <c r="A898" s="1" t="s">
        <v>2435</v>
      </c>
      <c r="B898" s="2" t="s">
        <v>2436</v>
      </c>
      <c r="C898" s="9">
        <v>39.729999999999997</v>
      </c>
      <c r="D898" s="13">
        <f t="shared" si="26"/>
        <v>27.811</v>
      </c>
      <c r="E898" s="13">
        <f t="shared" si="27"/>
        <v>38.935399999999994</v>
      </c>
    </row>
    <row r="899" spans="1:5" ht="30" x14ac:dyDescent="0.25">
      <c r="A899" s="1" t="s">
        <v>2437</v>
      </c>
      <c r="B899" s="2" t="s">
        <v>2438</v>
      </c>
      <c r="C899" s="9">
        <v>23.05</v>
      </c>
      <c r="D899" s="13">
        <f t="shared" si="26"/>
        <v>16.135000000000002</v>
      </c>
      <c r="E899" s="13">
        <f t="shared" si="27"/>
        <v>22.589000000000002</v>
      </c>
    </row>
    <row r="900" spans="1:5" ht="30" x14ac:dyDescent="0.25">
      <c r="A900" s="1" t="s">
        <v>2439</v>
      </c>
      <c r="B900" s="2" t="s">
        <v>2440</v>
      </c>
      <c r="C900" s="9">
        <v>30.8</v>
      </c>
      <c r="D900" s="13">
        <f t="shared" si="26"/>
        <v>21.56</v>
      </c>
      <c r="E900" s="13">
        <f t="shared" si="27"/>
        <v>30.183999999999997</v>
      </c>
    </row>
    <row r="901" spans="1:5" ht="30" x14ac:dyDescent="0.25">
      <c r="A901" s="1" t="s">
        <v>2441</v>
      </c>
      <c r="B901" s="2" t="s">
        <v>2442</v>
      </c>
      <c r="C901" s="9">
        <v>47.08</v>
      </c>
      <c r="D901" s="13">
        <f t="shared" si="26"/>
        <v>32.956000000000003</v>
      </c>
      <c r="E901" s="13">
        <f t="shared" si="27"/>
        <v>46.138400000000004</v>
      </c>
    </row>
    <row r="902" spans="1:5" ht="30" x14ac:dyDescent="0.25">
      <c r="A902" s="1" t="s">
        <v>2443</v>
      </c>
      <c r="B902" s="2" t="s">
        <v>2444</v>
      </c>
      <c r="C902" s="9">
        <v>397</v>
      </c>
      <c r="D902" s="13">
        <f t="shared" ref="D902:D965" si="28">C902/100*70</f>
        <v>277.90000000000003</v>
      </c>
      <c r="E902" s="13">
        <f t="shared" ref="E902:E965" si="29">D902*1.4</f>
        <v>389.06</v>
      </c>
    </row>
    <row r="903" spans="1:5" ht="30" x14ac:dyDescent="0.25">
      <c r="A903" s="1" t="s">
        <v>2445</v>
      </c>
      <c r="B903" s="2" t="s">
        <v>2446</v>
      </c>
      <c r="C903" s="9">
        <v>78</v>
      </c>
      <c r="D903" s="13">
        <f t="shared" si="28"/>
        <v>54.6</v>
      </c>
      <c r="E903" s="13">
        <f t="shared" si="29"/>
        <v>76.44</v>
      </c>
    </row>
    <row r="904" spans="1:5" ht="30" x14ac:dyDescent="0.25">
      <c r="A904" s="1" t="s">
        <v>2447</v>
      </c>
      <c r="B904" s="2" t="s">
        <v>2448</v>
      </c>
      <c r="C904" s="9">
        <v>48.72</v>
      </c>
      <c r="D904" s="13">
        <f t="shared" si="28"/>
        <v>34.103999999999999</v>
      </c>
      <c r="E904" s="13">
        <f t="shared" si="29"/>
        <v>47.745599999999996</v>
      </c>
    </row>
    <row r="905" spans="1:5" ht="30" x14ac:dyDescent="0.25">
      <c r="A905" s="1" t="s">
        <v>2449</v>
      </c>
      <c r="B905" s="2" t="s">
        <v>2450</v>
      </c>
      <c r="C905" s="9">
        <v>368.45</v>
      </c>
      <c r="D905" s="13">
        <f t="shared" si="28"/>
        <v>257.91499999999996</v>
      </c>
      <c r="E905" s="13">
        <f t="shared" si="29"/>
        <v>361.0809999999999</v>
      </c>
    </row>
    <row r="906" spans="1:5" ht="30" x14ac:dyDescent="0.25">
      <c r="A906" s="1" t="s">
        <v>2451</v>
      </c>
      <c r="B906" s="2" t="s">
        <v>2452</v>
      </c>
      <c r="C906" s="9">
        <v>43.77</v>
      </c>
      <c r="D906" s="13">
        <f t="shared" si="28"/>
        <v>30.639000000000003</v>
      </c>
      <c r="E906" s="13">
        <f t="shared" si="29"/>
        <v>42.894600000000004</v>
      </c>
    </row>
    <row r="907" spans="1:5" ht="30" x14ac:dyDescent="0.25">
      <c r="A907" s="1" t="s">
        <v>2453</v>
      </c>
      <c r="B907" s="2" t="s">
        <v>2454</v>
      </c>
      <c r="C907" s="9">
        <v>74.739999999999995</v>
      </c>
      <c r="D907" s="13">
        <f t="shared" si="28"/>
        <v>52.317999999999998</v>
      </c>
      <c r="E907" s="13">
        <f t="shared" si="29"/>
        <v>73.245199999999997</v>
      </c>
    </row>
    <row r="908" spans="1:5" x14ac:dyDescent="0.25">
      <c r="A908" s="1" t="s">
        <v>2455</v>
      </c>
      <c r="B908" s="2" t="s">
        <v>2456</v>
      </c>
      <c r="C908" s="9">
        <v>39.57</v>
      </c>
      <c r="D908" s="13">
        <f t="shared" si="28"/>
        <v>27.698999999999998</v>
      </c>
      <c r="E908" s="13">
        <f t="shared" si="29"/>
        <v>38.778599999999997</v>
      </c>
    </row>
    <row r="909" spans="1:5" x14ac:dyDescent="0.25">
      <c r="A909" s="1" t="s">
        <v>2457</v>
      </c>
      <c r="B909" s="2" t="s">
        <v>2458</v>
      </c>
      <c r="C909" s="9">
        <v>136.25</v>
      </c>
      <c r="D909" s="13">
        <f t="shared" si="28"/>
        <v>95.375</v>
      </c>
      <c r="E909" s="13">
        <f t="shared" si="29"/>
        <v>133.52500000000001</v>
      </c>
    </row>
    <row r="910" spans="1:5" ht="30" x14ac:dyDescent="0.25">
      <c r="A910" s="1" t="s">
        <v>2459</v>
      </c>
      <c r="B910" s="2" t="s">
        <v>2460</v>
      </c>
      <c r="C910" s="9">
        <v>41.48</v>
      </c>
      <c r="D910" s="13">
        <f t="shared" si="28"/>
        <v>29.035999999999998</v>
      </c>
      <c r="E910" s="13">
        <f t="shared" si="29"/>
        <v>40.650399999999998</v>
      </c>
    </row>
    <row r="911" spans="1:5" x14ac:dyDescent="0.25">
      <c r="A911" s="1" t="s">
        <v>2461</v>
      </c>
      <c r="B911" s="2" t="s">
        <v>2462</v>
      </c>
      <c r="C911" s="9">
        <v>33.43</v>
      </c>
      <c r="D911" s="13">
        <f t="shared" si="28"/>
        <v>23.401</v>
      </c>
      <c r="E911" s="13">
        <f t="shared" si="29"/>
        <v>32.761399999999995</v>
      </c>
    </row>
    <row r="912" spans="1:5" x14ac:dyDescent="0.25">
      <c r="A912" s="1" t="s">
        <v>2463</v>
      </c>
      <c r="B912" s="2" t="s">
        <v>2464</v>
      </c>
      <c r="C912" s="9">
        <v>35.68</v>
      </c>
      <c r="D912" s="13">
        <f t="shared" si="28"/>
        <v>24.975999999999999</v>
      </c>
      <c r="E912" s="13">
        <f t="shared" si="29"/>
        <v>34.966399999999993</v>
      </c>
    </row>
    <row r="913" spans="1:5" ht="30" x14ac:dyDescent="0.25">
      <c r="A913" s="1" t="s">
        <v>2465</v>
      </c>
      <c r="B913" s="2" t="s">
        <v>2466</v>
      </c>
      <c r="C913" s="9">
        <v>340.43</v>
      </c>
      <c r="D913" s="13">
        <f t="shared" si="28"/>
        <v>238.30100000000002</v>
      </c>
      <c r="E913" s="13">
        <f t="shared" si="29"/>
        <v>333.62139999999999</v>
      </c>
    </row>
    <row r="914" spans="1:5" ht="30" x14ac:dyDescent="0.25">
      <c r="A914" s="1" t="s">
        <v>2467</v>
      </c>
      <c r="B914" s="2" t="s">
        <v>2468</v>
      </c>
      <c r="C914" s="9">
        <v>53.56</v>
      </c>
      <c r="D914" s="13">
        <f t="shared" si="28"/>
        <v>37.492000000000004</v>
      </c>
      <c r="E914" s="13">
        <f t="shared" si="29"/>
        <v>52.488800000000005</v>
      </c>
    </row>
    <row r="915" spans="1:5" ht="30" x14ac:dyDescent="0.25">
      <c r="A915" s="1" t="s">
        <v>2469</v>
      </c>
      <c r="B915" s="2" t="s">
        <v>2470</v>
      </c>
      <c r="C915" s="9">
        <v>169.94</v>
      </c>
      <c r="D915" s="13">
        <f t="shared" si="28"/>
        <v>118.958</v>
      </c>
      <c r="E915" s="13">
        <f t="shared" si="29"/>
        <v>166.54119999999998</v>
      </c>
    </row>
    <row r="916" spans="1:5" ht="30" x14ac:dyDescent="0.25">
      <c r="A916" s="1" t="s">
        <v>2471</v>
      </c>
      <c r="B916" s="2" t="s">
        <v>2472</v>
      </c>
      <c r="C916" s="9">
        <v>116.2</v>
      </c>
      <c r="D916" s="13">
        <f t="shared" si="28"/>
        <v>81.339999999999989</v>
      </c>
      <c r="E916" s="13">
        <f t="shared" si="29"/>
        <v>113.87599999999998</v>
      </c>
    </row>
    <row r="917" spans="1:5" ht="30" x14ac:dyDescent="0.25">
      <c r="A917" s="1" t="s">
        <v>2473</v>
      </c>
      <c r="B917" s="2" t="s">
        <v>2474</v>
      </c>
      <c r="C917" s="9">
        <v>51.08</v>
      </c>
      <c r="D917" s="13">
        <f t="shared" si="28"/>
        <v>35.756</v>
      </c>
      <c r="E917" s="13">
        <f t="shared" si="29"/>
        <v>50.058399999999999</v>
      </c>
    </row>
    <row r="918" spans="1:5" ht="30" x14ac:dyDescent="0.25">
      <c r="A918" s="1" t="s">
        <v>2475</v>
      </c>
      <c r="B918" s="2" t="s">
        <v>2476</v>
      </c>
      <c r="C918" s="9">
        <v>107.81</v>
      </c>
      <c r="D918" s="13">
        <f t="shared" si="28"/>
        <v>75.466999999999999</v>
      </c>
      <c r="E918" s="13">
        <f t="shared" si="29"/>
        <v>105.65379999999999</v>
      </c>
    </row>
    <row r="919" spans="1:5" x14ac:dyDescent="0.25">
      <c r="A919" s="1" t="s">
        <v>2477</v>
      </c>
      <c r="B919" s="2" t="s">
        <v>2478</v>
      </c>
      <c r="C919" s="9">
        <v>37.46</v>
      </c>
      <c r="D919" s="13">
        <f t="shared" si="28"/>
        <v>26.221999999999998</v>
      </c>
      <c r="E919" s="13">
        <f t="shared" si="29"/>
        <v>36.710799999999992</v>
      </c>
    </row>
    <row r="920" spans="1:5" x14ac:dyDescent="0.25">
      <c r="A920" s="1" t="s">
        <v>2479</v>
      </c>
      <c r="B920" s="2" t="s">
        <v>2480</v>
      </c>
      <c r="C920" s="9">
        <v>62.37</v>
      </c>
      <c r="D920" s="13">
        <f t="shared" si="28"/>
        <v>43.658999999999992</v>
      </c>
      <c r="E920" s="13">
        <f t="shared" si="29"/>
        <v>61.122599999999984</v>
      </c>
    </row>
    <row r="921" spans="1:5" ht="30" x14ac:dyDescent="0.25">
      <c r="A921" s="1" t="s">
        <v>2481</v>
      </c>
      <c r="B921" s="2" t="s">
        <v>2482</v>
      </c>
      <c r="C921" s="9">
        <v>115</v>
      </c>
      <c r="D921" s="13">
        <f t="shared" si="28"/>
        <v>80.5</v>
      </c>
      <c r="E921" s="13">
        <f t="shared" si="29"/>
        <v>112.69999999999999</v>
      </c>
    </row>
    <row r="922" spans="1:5" ht="30" x14ac:dyDescent="0.25">
      <c r="A922" s="1" t="s">
        <v>2483</v>
      </c>
      <c r="B922" s="2" t="s">
        <v>2484</v>
      </c>
      <c r="C922" s="9">
        <v>147</v>
      </c>
      <c r="D922" s="13">
        <f t="shared" si="28"/>
        <v>102.89999999999999</v>
      </c>
      <c r="E922" s="13">
        <f t="shared" si="29"/>
        <v>144.05999999999997</v>
      </c>
    </row>
    <row r="923" spans="1:5" ht="30" x14ac:dyDescent="0.25">
      <c r="A923" s="1" t="s">
        <v>2485</v>
      </c>
      <c r="B923" s="2" t="s">
        <v>2486</v>
      </c>
      <c r="C923" s="9">
        <v>56.92</v>
      </c>
      <c r="D923" s="13">
        <f t="shared" si="28"/>
        <v>39.844000000000001</v>
      </c>
      <c r="E923" s="13">
        <f t="shared" si="29"/>
        <v>55.781599999999997</v>
      </c>
    </row>
    <row r="924" spans="1:5" ht="30" x14ac:dyDescent="0.25">
      <c r="A924" s="1" t="s">
        <v>2487</v>
      </c>
      <c r="B924" s="2" t="s">
        <v>2488</v>
      </c>
      <c r="C924" s="9">
        <v>42.69</v>
      </c>
      <c r="D924" s="13">
        <f t="shared" si="28"/>
        <v>29.882999999999999</v>
      </c>
      <c r="E924" s="13">
        <f t="shared" si="29"/>
        <v>41.836199999999998</v>
      </c>
    </row>
    <row r="925" spans="1:5" x14ac:dyDescent="0.25">
      <c r="A925" s="1" t="s">
        <v>2489</v>
      </c>
      <c r="B925" s="2" t="s">
        <v>2490</v>
      </c>
      <c r="C925" s="9">
        <v>26.4</v>
      </c>
      <c r="D925" s="13">
        <f t="shared" si="28"/>
        <v>18.48</v>
      </c>
      <c r="E925" s="13">
        <f t="shared" si="29"/>
        <v>25.872</v>
      </c>
    </row>
    <row r="926" spans="1:5" ht="30" x14ac:dyDescent="0.25">
      <c r="A926" s="1" t="s">
        <v>2491</v>
      </c>
      <c r="B926" s="2" t="s">
        <v>2492</v>
      </c>
      <c r="C926" s="9">
        <v>149.41999999999999</v>
      </c>
      <c r="D926" s="13">
        <f t="shared" si="28"/>
        <v>104.59399999999999</v>
      </c>
      <c r="E926" s="13">
        <f t="shared" si="29"/>
        <v>146.43159999999997</v>
      </c>
    </row>
    <row r="927" spans="1:5" ht="30" x14ac:dyDescent="0.25">
      <c r="A927" s="1" t="s">
        <v>2493</v>
      </c>
      <c r="B927" s="2" t="s">
        <v>2494</v>
      </c>
      <c r="C927" s="9">
        <v>28.6</v>
      </c>
      <c r="D927" s="13">
        <f t="shared" si="28"/>
        <v>20.020000000000003</v>
      </c>
      <c r="E927" s="13">
        <f t="shared" si="29"/>
        <v>28.028000000000002</v>
      </c>
    </row>
    <row r="928" spans="1:5" x14ac:dyDescent="0.25">
      <c r="A928" s="1" t="s">
        <v>2495</v>
      </c>
      <c r="B928" s="2" t="s">
        <v>2496</v>
      </c>
      <c r="C928" s="9">
        <v>380.15</v>
      </c>
      <c r="D928" s="13">
        <f t="shared" si="28"/>
        <v>266.10500000000002</v>
      </c>
      <c r="E928" s="13">
        <f t="shared" si="29"/>
        <v>372.54700000000003</v>
      </c>
    </row>
    <row r="929" spans="1:5" ht="30" x14ac:dyDescent="0.25">
      <c r="A929" s="1" t="s">
        <v>2497</v>
      </c>
      <c r="B929" s="2" t="s">
        <v>2498</v>
      </c>
      <c r="C929" s="9">
        <v>67.709999999999994</v>
      </c>
      <c r="D929" s="13">
        <f t="shared" si="28"/>
        <v>47.396999999999991</v>
      </c>
      <c r="E929" s="13">
        <f t="shared" si="29"/>
        <v>66.355799999999988</v>
      </c>
    </row>
    <row r="930" spans="1:5" x14ac:dyDescent="0.25">
      <c r="A930" s="1" t="s">
        <v>2499</v>
      </c>
      <c r="B930" s="2" t="s">
        <v>2500</v>
      </c>
      <c r="C930" s="9">
        <v>43.12</v>
      </c>
      <c r="D930" s="13">
        <f t="shared" si="28"/>
        <v>30.183999999999997</v>
      </c>
      <c r="E930" s="13">
        <f t="shared" si="29"/>
        <v>42.257599999999996</v>
      </c>
    </row>
    <row r="931" spans="1:5" x14ac:dyDescent="0.25">
      <c r="A931" s="1" t="s">
        <v>2501</v>
      </c>
      <c r="B931" s="2" t="s">
        <v>2502</v>
      </c>
      <c r="C931" s="9">
        <v>92.37</v>
      </c>
      <c r="D931" s="13">
        <f t="shared" si="28"/>
        <v>64.659000000000006</v>
      </c>
      <c r="E931" s="13">
        <f t="shared" si="29"/>
        <v>90.522599999999997</v>
      </c>
    </row>
    <row r="932" spans="1:5" ht="30" x14ac:dyDescent="0.25">
      <c r="A932" s="1" t="s">
        <v>2503</v>
      </c>
      <c r="B932" s="2" t="s">
        <v>2504</v>
      </c>
      <c r="C932" s="9">
        <v>35.479999999999997</v>
      </c>
      <c r="D932" s="13">
        <f t="shared" si="28"/>
        <v>24.835999999999995</v>
      </c>
      <c r="E932" s="13">
        <f t="shared" si="29"/>
        <v>34.770399999999988</v>
      </c>
    </row>
    <row r="933" spans="1:5" ht="30" x14ac:dyDescent="0.25">
      <c r="A933" s="1" t="s">
        <v>2505</v>
      </c>
      <c r="B933" s="2" t="s">
        <v>2506</v>
      </c>
      <c r="C933" s="9">
        <v>74.180000000000007</v>
      </c>
      <c r="D933" s="13">
        <f t="shared" si="28"/>
        <v>51.926000000000002</v>
      </c>
      <c r="E933" s="13">
        <f t="shared" si="29"/>
        <v>72.696399999999997</v>
      </c>
    </row>
    <row r="934" spans="1:5" ht="30" x14ac:dyDescent="0.25">
      <c r="A934" s="1" t="s">
        <v>2507</v>
      </c>
      <c r="B934" s="2" t="s">
        <v>2508</v>
      </c>
      <c r="C934" s="9">
        <v>101.01</v>
      </c>
      <c r="D934" s="13">
        <f t="shared" si="28"/>
        <v>70.706999999999994</v>
      </c>
      <c r="E934" s="13">
        <f t="shared" si="29"/>
        <v>98.989799999999988</v>
      </c>
    </row>
    <row r="935" spans="1:5" ht="30" x14ac:dyDescent="0.25">
      <c r="A935" s="1" t="s">
        <v>2509</v>
      </c>
      <c r="B935" s="2" t="s">
        <v>2510</v>
      </c>
      <c r="C935" s="9">
        <v>39.57</v>
      </c>
      <c r="D935" s="13">
        <f t="shared" si="28"/>
        <v>27.698999999999998</v>
      </c>
      <c r="E935" s="13">
        <f t="shared" si="29"/>
        <v>38.778599999999997</v>
      </c>
    </row>
    <row r="936" spans="1:5" ht="30" x14ac:dyDescent="0.25">
      <c r="A936" s="1" t="s">
        <v>2511</v>
      </c>
      <c r="B936" s="2" t="s">
        <v>2512</v>
      </c>
      <c r="C936" s="9">
        <v>245.25</v>
      </c>
      <c r="D936" s="13">
        <f t="shared" si="28"/>
        <v>171.67500000000001</v>
      </c>
      <c r="E936" s="13">
        <f t="shared" si="29"/>
        <v>240.345</v>
      </c>
    </row>
    <row r="937" spans="1:5" ht="30" x14ac:dyDescent="0.25">
      <c r="A937" s="1" t="s">
        <v>2513</v>
      </c>
      <c r="B937" s="2" t="s">
        <v>2514</v>
      </c>
      <c r="C937" s="9">
        <v>121.8</v>
      </c>
      <c r="D937" s="13">
        <f t="shared" si="28"/>
        <v>85.259999999999991</v>
      </c>
      <c r="E937" s="13">
        <f t="shared" si="29"/>
        <v>119.36399999999998</v>
      </c>
    </row>
    <row r="938" spans="1:5" ht="30" x14ac:dyDescent="0.25">
      <c r="A938" s="1" t="s">
        <v>2515</v>
      </c>
      <c r="B938" s="2" t="s">
        <v>2516</v>
      </c>
      <c r="C938" s="9">
        <v>150.85</v>
      </c>
      <c r="D938" s="13">
        <f t="shared" si="28"/>
        <v>105.595</v>
      </c>
      <c r="E938" s="13">
        <f t="shared" si="29"/>
        <v>147.833</v>
      </c>
    </row>
    <row r="939" spans="1:5" ht="30" x14ac:dyDescent="0.25">
      <c r="A939" s="1" t="s">
        <v>2517</v>
      </c>
      <c r="B939" s="2" t="s">
        <v>2518</v>
      </c>
      <c r="C939" s="9">
        <v>85.23</v>
      </c>
      <c r="D939" s="13">
        <f t="shared" si="28"/>
        <v>59.661000000000001</v>
      </c>
      <c r="E939" s="13">
        <f t="shared" si="29"/>
        <v>83.525399999999991</v>
      </c>
    </row>
    <row r="940" spans="1:5" ht="30" x14ac:dyDescent="0.25">
      <c r="A940" s="1" t="s">
        <v>2519</v>
      </c>
      <c r="B940" s="2" t="s">
        <v>2520</v>
      </c>
      <c r="C940" s="11">
        <v>1938.12</v>
      </c>
      <c r="D940" s="13">
        <f t="shared" si="28"/>
        <v>1356.684</v>
      </c>
      <c r="E940" s="13">
        <f t="shared" si="29"/>
        <v>1899.3575999999998</v>
      </c>
    </row>
    <row r="941" spans="1:5" ht="30" x14ac:dyDescent="0.25">
      <c r="A941" s="1" t="s">
        <v>2521</v>
      </c>
      <c r="B941" s="2" t="s">
        <v>2522</v>
      </c>
      <c r="C941" s="9">
        <v>27.87</v>
      </c>
      <c r="D941" s="13">
        <f t="shared" si="28"/>
        <v>19.509</v>
      </c>
      <c r="E941" s="13">
        <f t="shared" si="29"/>
        <v>27.3126</v>
      </c>
    </row>
    <row r="942" spans="1:5" ht="30" x14ac:dyDescent="0.25">
      <c r="A942" s="1" t="s">
        <v>2523</v>
      </c>
      <c r="B942" s="2" t="s">
        <v>2524</v>
      </c>
      <c r="C942" s="9">
        <v>399</v>
      </c>
      <c r="D942" s="13">
        <f t="shared" si="28"/>
        <v>279.3</v>
      </c>
      <c r="E942" s="13">
        <f t="shared" si="29"/>
        <v>391.02</v>
      </c>
    </row>
    <row r="943" spans="1:5" ht="30" x14ac:dyDescent="0.25">
      <c r="A943" s="1" t="s">
        <v>2525</v>
      </c>
      <c r="B943" s="2" t="s">
        <v>2526</v>
      </c>
      <c r="C943" s="9">
        <v>180.89</v>
      </c>
      <c r="D943" s="13">
        <f t="shared" si="28"/>
        <v>126.62299999999999</v>
      </c>
      <c r="E943" s="13">
        <f t="shared" si="29"/>
        <v>177.27219999999997</v>
      </c>
    </row>
    <row r="944" spans="1:5" ht="30" x14ac:dyDescent="0.25">
      <c r="A944" s="1" t="s">
        <v>2527</v>
      </c>
      <c r="B944" s="2" t="s">
        <v>2528</v>
      </c>
      <c r="C944" s="9">
        <v>182.14</v>
      </c>
      <c r="D944" s="13">
        <f t="shared" si="28"/>
        <v>127.49799999999999</v>
      </c>
      <c r="E944" s="13">
        <f t="shared" si="29"/>
        <v>178.49719999999996</v>
      </c>
    </row>
    <row r="945" spans="1:5" ht="30" x14ac:dyDescent="0.25">
      <c r="A945" s="1" t="s">
        <v>2529</v>
      </c>
      <c r="B945" s="2" t="s">
        <v>2530</v>
      </c>
      <c r="C945" s="9">
        <v>65</v>
      </c>
      <c r="D945" s="13">
        <f t="shared" si="28"/>
        <v>45.5</v>
      </c>
      <c r="E945" s="13">
        <f t="shared" si="29"/>
        <v>63.699999999999996</v>
      </c>
    </row>
    <row r="946" spans="1:5" x14ac:dyDescent="0.25">
      <c r="A946" s="1" t="s">
        <v>2531</v>
      </c>
      <c r="B946" s="2" t="s">
        <v>2532</v>
      </c>
      <c r="C946" s="9">
        <v>48.81</v>
      </c>
      <c r="D946" s="13">
        <f t="shared" si="28"/>
        <v>34.167000000000002</v>
      </c>
      <c r="E946" s="13">
        <f t="shared" si="29"/>
        <v>47.833799999999997</v>
      </c>
    </row>
    <row r="947" spans="1:5" ht="30" x14ac:dyDescent="0.25">
      <c r="A947" s="1" t="s">
        <v>2533</v>
      </c>
      <c r="B947" s="2" t="s">
        <v>2534</v>
      </c>
      <c r="C947" s="9">
        <v>59.59</v>
      </c>
      <c r="D947" s="13">
        <f t="shared" si="28"/>
        <v>41.713000000000001</v>
      </c>
      <c r="E947" s="13">
        <f t="shared" si="29"/>
        <v>58.398199999999996</v>
      </c>
    </row>
    <row r="948" spans="1:5" ht="45" x14ac:dyDescent="0.25">
      <c r="A948" s="1" t="s">
        <v>2535</v>
      </c>
      <c r="B948" s="2" t="s">
        <v>2536</v>
      </c>
      <c r="C948" s="9">
        <v>107.55</v>
      </c>
      <c r="D948" s="13">
        <f t="shared" si="28"/>
        <v>75.284999999999997</v>
      </c>
      <c r="E948" s="13">
        <f t="shared" si="29"/>
        <v>105.39899999999999</v>
      </c>
    </row>
    <row r="949" spans="1:5" ht="30" x14ac:dyDescent="0.25">
      <c r="A949" s="1" t="s">
        <v>2537</v>
      </c>
      <c r="B949" s="2" t="s">
        <v>2538</v>
      </c>
      <c r="C949" s="9">
        <v>39.729999999999997</v>
      </c>
      <c r="D949" s="13">
        <f t="shared" si="28"/>
        <v>27.811</v>
      </c>
      <c r="E949" s="13">
        <f t="shared" si="29"/>
        <v>38.935399999999994</v>
      </c>
    </row>
    <row r="950" spans="1:5" ht="30" x14ac:dyDescent="0.25">
      <c r="A950" s="1" t="s">
        <v>2539</v>
      </c>
      <c r="B950" s="2" t="s">
        <v>2540</v>
      </c>
      <c r="C950" s="9">
        <v>158.87</v>
      </c>
      <c r="D950" s="13">
        <f t="shared" si="28"/>
        <v>111.209</v>
      </c>
      <c r="E950" s="13">
        <f t="shared" si="29"/>
        <v>155.6926</v>
      </c>
    </row>
    <row r="951" spans="1:5" ht="30" x14ac:dyDescent="0.25">
      <c r="A951" s="1" t="s">
        <v>2541</v>
      </c>
      <c r="B951" s="2" t="s">
        <v>2542</v>
      </c>
      <c r="C951" s="9">
        <v>364.72</v>
      </c>
      <c r="D951" s="13">
        <f t="shared" si="28"/>
        <v>255.304</v>
      </c>
      <c r="E951" s="13">
        <f t="shared" si="29"/>
        <v>357.42559999999997</v>
      </c>
    </row>
    <row r="952" spans="1:5" ht="30" x14ac:dyDescent="0.25">
      <c r="A952" s="1" t="s">
        <v>2543</v>
      </c>
      <c r="B952" s="2" t="s">
        <v>2544</v>
      </c>
      <c r="C952" s="9">
        <v>359.56</v>
      </c>
      <c r="D952" s="13">
        <f t="shared" si="28"/>
        <v>251.69200000000001</v>
      </c>
      <c r="E952" s="13">
        <f t="shared" si="29"/>
        <v>352.36879999999996</v>
      </c>
    </row>
    <row r="953" spans="1:5" ht="30" x14ac:dyDescent="0.25">
      <c r="A953" s="1" t="s">
        <v>2545</v>
      </c>
      <c r="B953" s="2" t="s">
        <v>2546</v>
      </c>
      <c r="C953" s="9">
        <v>108.94</v>
      </c>
      <c r="D953" s="13">
        <f t="shared" si="28"/>
        <v>76.257999999999996</v>
      </c>
      <c r="E953" s="13">
        <f t="shared" si="29"/>
        <v>106.76119999999999</v>
      </c>
    </row>
    <row r="954" spans="1:5" ht="30" x14ac:dyDescent="0.25">
      <c r="A954" s="1" t="s">
        <v>2547</v>
      </c>
      <c r="B954" s="2" t="s">
        <v>2548</v>
      </c>
      <c r="C954" s="9">
        <v>21.57</v>
      </c>
      <c r="D954" s="13">
        <f t="shared" si="28"/>
        <v>15.099</v>
      </c>
      <c r="E954" s="13">
        <f t="shared" si="29"/>
        <v>21.1386</v>
      </c>
    </row>
    <row r="955" spans="1:5" ht="30" x14ac:dyDescent="0.25">
      <c r="A955" s="1" t="s">
        <v>2549</v>
      </c>
      <c r="B955" s="2" t="s">
        <v>2550</v>
      </c>
      <c r="C955" s="9">
        <v>33.75</v>
      </c>
      <c r="D955" s="13">
        <f t="shared" si="28"/>
        <v>23.625</v>
      </c>
      <c r="E955" s="13">
        <f t="shared" si="29"/>
        <v>33.074999999999996</v>
      </c>
    </row>
    <row r="956" spans="1:5" ht="30" x14ac:dyDescent="0.25">
      <c r="A956" s="1" t="s">
        <v>2551</v>
      </c>
      <c r="B956" s="2" t="s">
        <v>2552</v>
      </c>
      <c r="C956" s="9">
        <v>102.14</v>
      </c>
      <c r="D956" s="13">
        <f t="shared" si="28"/>
        <v>71.498000000000005</v>
      </c>
      <c r="E956" s="13">
        <f t="shared" si="29"/>
        <v>100.0972</v>
      </c>
    </row>
    <row r="957" spans="1:5" ht="30" x14ac:dyDescent="0.25">
      <c r="A957" s="1" t="s">
        <v>2553</v>
      </c>
      <c r="B957" s="2" t="s">
        <v>2554</v>
      </c>
      <c r="C957" s="9">
        <v>13.55</v>
      </c>
      <c r="D957" s="13">
        <f t="shared" si="28"/>
        <v>9.4850000000000012</v>
      </c>
      <c r="E957" s="13">
        <f t="shared" si="29"/>
        <v>13.279000000000002</v>
      </c>
    </row>
    <row r="958" spans="1:5" ht="30" x14ac:dyDescent="0.25">
      <c r="A958" s="1" t="s">
        <v>2555</v>
      </c>
      <c r="B958" s="2" t="s">
        <v>2556</v>
      </c>
      <c r="C958" s="9">
        <v>32.1</v>
      </c>
      <c r="D958" s="13">
        <f t="shared" si="28"/>
        <v>22.47</v>
      </c>
      <c r="E958" s="13">
        <f t="shared" si="29"/>
        <v>31.457999999999995</v>
      </c>
    </row>
    <row r="959" spans="1:5" ht="30" x14ac:dyDescent="0.25">
      <c r="A959" s="1" t="s">
        <v>2557</v>
      </c>
      <c r="B959" s="2" t="s">
        <v>2558</v>
      </c>
      <c r="C959" s="11">
        <v>1392</v>
      </c>
      <c r="D959" s="13">
        <f t="shared" si="28"/>
        <v>974.4</v>
      </c>
      <c r="E959" s="13">
        <f t="shared" si="29"/>
        <v>1364.1599999999999</v>
      </c>
    </row>
    <row r="960" spans="1:5" ht="30" x14ac:dyDescent="0.25">
      <c r="A960" s="1" t="s">
        <v>2559</v>
      </c>
      <c r="B960" s="2" t="s">
        <v>2560</v>
      </c>
      <c r="C960" s="9">
        <v>68.099999999999994</v>
      </c>
      <c r="D960" s="13">
        <f t="shared" si="28"/>
        <v>47.669999999999995</v>
      </c>
      <c r="E960" s="13">
        <f t="shared" si="29"/>
        <v>66.737999999999985</v>
      </c>
    </row>
    <row r="961" spans="1:5" ht="45" x14ac:dyDescent="0.25">
      <c r="A961" s="1" t="s">
        <v>2561</v>
      </c>
      <c r="B961" s="2" t="s">
        <v>2562</v>
      </c>
      <c r="C961" s="9">
        <v>38.590000000000003</v>
      </c>
      <c r="D961" s="13">
        <f t="shared" si="28"/>
        <v>27.013000000000002</v>
      </c>
      <c r="E961" s="13">
        <f t="shared" si="29"/>
        <v>37.818199999999997</v>
      </c>
    </row>
    <row r="962" spans="1:5" ht="30" x14ac:dyDescent="0.25">
      <c r="A962" s="1" t="s">
        <v>2563</v>
      </c>
      <c r="B962" s="2" t="s">
        <v>2564</v>
      </c>
      <c r="C962" s="9">
        <v>58.59</v>
      </c>
      <c r="D962" s="13">
        <f t="shared" si="28"/>
        <v>41.013000000000005</v>
      </c>
      <c r="E962" s="13">
        <f t="shared" si="29"/>
        <v>57.418200000000006</v>
      </c>
    </row>
    <row r="963" spans="1:5" ht="30" x14ac:dyDescent="0.25">
      <c r="A963" s="1" t="s">
        <v>2565</v>
      </c>
      <c r="B963" s="2" t="s">
        <v>2566</v>
      </c>
      <c r="C963" s="9">
        <v>115.41</v>
      </c>
      <c r="D963" s="13">
        <f t="shared" si="28"/>
        <v>80.786999999999992</v>
      </c>
      <c r="E963" s="13">
        <f t="shared" si="29"/>
        <v>113.10179999999998</v>
      </c>
    </row>
    <row r="964" spans="1:5" x14ac:dyDescent="0.25">
      <c r="A964" s="1" t="s">
        <v>2567</v>
      </c>
      <c r="B964" s="2" t="s">
        <v>2568</v>
      </c>
      <c r="C964" s="9">
        <v>62.79</v>
      </c>
      <c r="D964" s="13">
        <f t="shared" si="28"/>
        <v>43.953000000000003</v>
      </c>
      <c r="E964" s="13">
        <f t="shared" si="29"/>
        <v>61.534199999999998</v>
      </c>
    </row>
    <row r="965" spans="1:5" ht="30" x14ac:dyDescent="0.25">
      <c r="A965" s="1" t="s">
        <v>2569</v>
      </c>
      <c r="B965" s="2" t="s">
        <v>2570</v>
      </c>
      <c r="C965" s="9">
        <v>114.29</v>
      </c>
      <c r="D965" s="13">
        <f t="shared" si="28"/>
        <v>80.003</v>
      </c>
      <c r="E965" s="13">
        <f t="shared" si="29"/>
        <v>112.0042</v>
      </c>
    </row>
    <row r="966" spans="1:5" ht="30" x14ac:dyDescent="0.25">
      <c r="A966" s="1" t="s">
        <v>2571</v>
      </c>
      <c r="B966" s="2" t="s">
        <v>2572</v>
      </c>
      <c r="C966" s="9">
        <v>27.3</v>
      </c>
      <c r="D966" s="13">
        <f t="shared" ref="D966:D1029" si="30">C966/100*70</f>
        <v>19.110000000000003</v>
      </c>
      <c r="E966" s="13">
        <f t="shared" ref="E966:E1029" si="31">D966*1.4</f>
        <v>26.754000000000001</v>
      </c>
    </row>
    <row r="967" spans="1:5" ht="30" x14ac:dyDescent="0.25">
      <c r="A967" s="1" t="s">
        <v>2573</v>
      </c>
      <c r="B967" s="2" t="s">
        <v>2574</v>
      </c>
      <c r="C967" s="9">
        <v>23.48</v>
      </c>
      <c r="D967" s="13">
        <f t="shared" si="30"/>
        <v>16.436</v>
      </c>
      <c r="E967" s="13">
        <f t="shared" si="31"/>
        <v>23.010399999999997</v>
      </c>
    </row>
    <row r="968" spans="1:5" ht="30" x14ac:dyDescent="0.25">
      <c r="A968" s="1" t="s">
        <v>2575</v>
      </c>
      <c r="B968" s="2" t="s">
        <v>2576</v>
      </c>
      <c r="C968" s="9">
        <v>41.8</v>
      </c>
      <c r="D968" s="13">
        <f t="shared" si="30"/>
        <v>29.259999999999998</v>
      </c>
      <c r="E968" s="13">
        <f t="shared" si="31"/>
        <v>40.963999999999992</v>
      </c>
    </row>
    <row r="969" spans="1:5" ht="30" x14ac:dyDescent="0.25">
      <c r="A969" s="1" t="s">
        <v>2577</v>
      </c>
      <c r="B969" s="2" t="s">
        <v>2578</v>
      </c>
      <c r="C969" s="9">
        <v>85.12</v>
      </c>
      <c r="D969" s="13">
        <f t="shared" si="30"/>
        <v>59.584000000000003</v>
      </c>
      <c r="E969" s="13">
        <f t="shared" si="31"/>
        <v>83.417599999999993</v>
      </c>
    </row>
    <row r="970" spans="1:5" ht="30" x14ac:dyDescent="0.25">
      <c r="A970" s="1" t="s">
        <v>2579</v>
      </c>
      <c r="B970" s="2" t="s">
        <v>2580</v>
      </c>
      <c r="C970" s="9">
        <v>26.4</v>
      </c>
      <c r="D970" s="13">
        <f t="shared" si="30"/>
        <v>18.48</v>
      </c>
      <c r="E970" s="13">
        <f t="shared" si="31"/>
        <v>25.872</v>
      </c>
    </row>
    <row r="971" spans="1:5" ht="30" x14ac:dyDescent="0.25">
      <c r="A971" s="1" t="s">
        <v>2581</v>
      </c>
      <c r="B971" s="2" t="s">
        <v>2582</v>
      </c>
      <c r="C971" s="9">
        <v>31.67</v>
      </c>
      <c r="D971" s="13">
        <f t="shared" si="30"/>
        <v>22.169000000000004</v>
      </c>
      <c r="E971" s="13">
        <f t="shared" si="31"/>
        <v>31.036600000000004</v>
      </c>
    </row>
    <row r="972" spans="1:5" ht="30" x14ac:dyDescent="0.25">
      <c r="A972" s="1" t="s">
        <v>2583</v>
      </c>
      <c r="B972" s="2" t="s">
        <v>2584</v>
      </c>
      <c r="C972" s="9">
        <v>45.93</v>
      </c>
      <c r="D972" s="13">
        <f t="shared" si="30"/>
        <v>32.150999999999996</v>
      </c>
      <c r="E972" s="13">
        <f t="shared" si="31"/>
        <v>45.011399999999995</v>
      </c>
    </row>
    <row r="973" spans="1:5" ht="30" x14ac:dyDescent="0.25">
      <c r="A973" s="1" t="s">
        <v>2585</v>
      </c>
      <c r="B973" s="2" t="s">
        <v>2586</v>
      </c>
      <c r="C973" s="9">
        <v>68.400000000000006</v>
      </c>
      <c r="D973" s="13">
        <f t="shared" si="30"/>
        <v>47.88</v>
      </c>
      <c r="E973" s="13">
        <f t="shared" si="31"/>
        <v>67.031999999999996</v>
      </c>
    </row>
    <row r="974" spans="1:5" ht="30" x14ac:dyDescent="0.25">
      <c r="A974" s="1" t="s">
        <v>2587</v>
      </c>
      <c r="B974" s="2" t="s">
        <v>2588</v>
      </c>
      <c r="C974" s="9">
        <v>55.97</v>
      </c>
      <c r="D974" s="13">
        <f t="shared" si="30"/>
        <v>39.178999999999995</v>
      </c>
      <c r="E974" s="13">
        <f t="shared" si="31"/>
        <v>54.850599999999993</v>
      </c>
    </row>
    <row r="975" spans="1:5" ht="30" x14ac:dyDescent="0.25">
      <c r="A975" s="1" t="s">
        <v>2589</v>
      </c>
      <c r="B975" s="2" t="s">
        <v>2590</v>
      </c>
      <c r="C975" s="9">
        <v>21.57</v>
      </c>
      <c r="D975" s="13">
        <f t="shared" si="30"/>
        <v>15.099</v>
      </c>
      <c r="E975" s="13">
        <f t="shared" si="31"/>
        <v>21.1386</v>
      </c>
    </row>
    <row r="976" spans="1:5" ht="30" x14ac:dyDescent="0.25">
      <c r="A976" s="1" t="s">
        <v>2591</v>
      </c>
      <c r="B976" s="2" t="s">
        <v>2592</v>
      </c>
      <c r="C976" s="9">
        <v>39.729999999999997</v>
      </c>
      <c r="D976" s="13">
        <f t="shared" si="30"/>
        <v>27.811</v>
      </c>
      <c r="E976" s="13">
        <f t="shared" si="31"/>
        <v>38.935399999999994</v>
      </c>
    </row>
    <row r="977" spans="1:5" ht="30" x14ac:dyDescent="0.25">
      <c r="A977" s="1" t="s">
        <v>2593</v>
      </c>
      <c r="B977" s="2" t="s">
        <v>2594</v>
      </c>
      <c r="C977" s="9">
        <v>16.809999999999999</v>
      </c>
      <c r="D977" s="13">
        <f t="shared" si="30"/>
        <v>11.766999999999999</v>
      </c>
      <c r="E977" s="13">
        <f t="shared" si="31"/>
        <v>16.473799999999997</v>
      </c>
    </row>
    <row r="978" spans="1:5" ht="30" x14ac:dyDescent="0.25">
      <c r="A978" s="1" t="s">
        <v>2595</v>
      </c>
      <c r="B978" s="2" t="s">
        <v>2596</v>
      </c>
      <c r="C978" s="9">
        <v>18.739999999999998</v>
      </c>
      <c r="D978" s="13">
        <f t="shared" si="30"/>
        <v>13.117999999999999</v>
      </c>
      <c r="E978" s="13">
        <f t="shared" si="31"/>
        <v>18.365199999999998</v>
      </c>
    </row>
    <row r="979" spans="1:5" ht="30" x14ac:dyDescent="0.25">
      <c r="A979" s="1" t="s">
        <v>2597</v>
      </c>
      <c r="B979" s="2" t="s">
        <v>2598</v>
      </c>
      <c r="C979" s="9">
        <v>46.21</v>
      </c>
      <c r="D979" s="13">
        <f t="shared" si="30"/>
        <v>32.347000000000001</v>
      </c>
      <c r="E979" s="13">
        <f t="shared" si="31"/>
        <v>45.285800000000002</v>
      </c>
    </row>
    <row r="980" spans="1:5" ht="30" x14ac:dyDescent="0.25">
      <c r="A980" s="1" t="s">
        <v>2599</v>
      </c>
      <c r="B980" s="2" t="s">
        <v>2600</v>
      </c>
      <c r="C980" s="9">
        <v>81.16</v>
      </c>
      <c r="D980" s="13">
        <f t="shared" si="30"/>
        <v>56.811999999999998</v>
      </c>
      <c r="E980" s="13">
        <f t="shared" si="31"/>
        <v>79.536799999999985</v>
      </c>
    </row>
    <row r="981" spans="1:5" ht="30" x14ac:dyDescent="0.25">
      <c r="A981" s="1" t="s">
        <v>2601</v>
      </c>
      <c r="B981" s="2" t="s">
        <v>2602</v>
      </c>
      <c r="C981" s="9">
        <v>136.1</v>
      </c>
      <c r="D981" s="13">
        <f t="shared" si="30"/>
        <v>95.27</v>
      </c>
      <c r="E981" s="13">
        <f t="shared" si="31"/>
        <v>133.37799999999999</v>
      </c>
    </row>
    <row r="982" spans="1:5" ht="30" x14ac:dyDescent="0.25">
      <c r="A982" s="1" t="s">
        <v>2603</v>
      </c>
      <c r="B982" s="2" t="s">
        <v>2604</v>
      </c>
      <c r="C982" s="9">
        <v>80.58</v>
      </c>
      <c r="D982" s="13">
        <f t="shared" si="30"/>
        <v>56.405999999999999</v>
      </c>
      <c r="E982" s="13">
        <f t="shared" si="31"/>
        <v>78.968399999999988</v>
      </c>
    </row>
    <row r="983" spans="1:5" ht="30" x14ac:dyDescent="0.25">
      <c r="A983" s="1" t="s">
        <v>2605</v>
      </c>
      <c r="B983" s="2" t="s">
        <v>2606</v>
      </c>
      <c r="C983" s="9">
        <v>82.87</v>
      </c>
      <c r="D983" s="13">
        <f t="shared" si="30"/>
        <v>58.009</v>
      </c>
      <c r="E983" s="13">
        <f t="shared" si="31"/>
        <v>81.212599999999995</v>
      </c>
    </row>
    <row r="984" spans="1:5" ht="30" x14ac:dyDescent="0.25">
      <c r="A984" s="1" t="s">
        <v>2607</v>
      </c>
      <c r="B984" s="2" t="s">
        <v>2608</v>
      </c>
      <c r="C984" s="9">
        <v>59.02</v>
      </c>
      <c r="D984" s="13">
        <f t="shared" si="30"/>
        <v>41.314000000000007</v>
      </c>
      <c r="E984" s="13">
        <f t="shared" si="31"/>
        <v>57.839600000000004</v>
      </c>
    </row>
    <row r="985" spans="1:5" ht="30" x14ac:dyDescent="0.25">
      <c r="A985" s="1" t="s">
        <v>2609</v>
      </c>
      <c r="B985" s="2" t="s">
        <v>2610</v>
      </c>
      <c r="C985" s="9">
        <v>16.739999999999998</v>
      </c>
      <c r="D985" s="13">
        <f t="shared" si="30"/>
        <v>11.718</v>
      </c>
      <c r="E985" s="13">
        <f t="shared" si="31"/>
        <v>16.405200000000001</v>
      </c>
    </row>
    <row r="986" spans="1:5" ht="30" x14ac:dyDescent="0.25">
      <c r="A986" s="1" t="s">
        <v>2611</v>
      </c>
      <c r="B986" s="2" t="s">
        <v>2612</v>
      </c>
      <c r="C986" s="9">
        <v>73.78</v>
      </c>
      <c r="D986" s="13">
        <f t="shared" si="30"/>
        <v>51.646000000000001</v>
      </c>
      <c r="E986" s="13">
        <f t="shared" si="31"/>
        <v>72.304400000000001</v>
      </c>
    </row>
    <row r="987" spans="1:5" ht="30" x14ac:dyDescent="0.25">
      <c r="A987" s="1" t="s">
        <v>2613</v>
      </c>
      <c r="B987" s="2" t="s">
        <v>2614</v>
      </c>
      <c r="C987" s="9">
        <v>33.15</v>
      </c>
      <c r="D987" s="13">
        <f t="shared" si="30"/>
        <v>23.204999999999998</v>
      </c>
      <c r="E987" s="13">
        <f t="shared" si="31"/>
        <v>32.486999999999995</v>
      </c>
    </row>
    <row r="988" spans="1:5" ht="30" x14ac:dyDescent="0.25">
      <c r="A988" s="1" t="s">
        <v>2615</v>
      </c>
      <c r="B988" s="2" t="s">
        <v>2616</v>
      </c>
      <c r="C988" s="9">
        <v>19.059999999999999</v>
      </c>
      <c r="D988" s="13">
        <f t="shared" si="30"/>
        <v>13.341999999999999</v>
      </c>
      <c r="E988" s="13">
        <f t="shared" si="31"/>
        <v>18.678799999999995</v>
      </c>
    </row>
    <row r="989" spans="1:5" ht="30" x14ac:dyDescent="0.25">
      <c r="A989" s="1" t="s">
        <v>2617</v>
      </c>
      <c r="B989" s="2" t="s">
        <v>2618</v>
      </c>
      <c r="C989" s="9">
        <v>24.74</v>
      </c>
      <c r="D989" s="13">
        <f t="shared" si="30"/>
        <v>17.317999999999998</v>
      </c>
      <c r="E989" s="13">
        <f t="shared" si="31"/>
        <v>24.245199999999997</v>
      </c>
    </row>
    <row r="990" spans="1:5" ht="30" x14ac:dyDescent="0.25">
      <c r="A990" s="1" t="s">
        <v>2619</v>
      </c>
      <c r="B990" s="2" t="s">
        <v>2620</v>
      </c>
      <c r="C990" s="9">
        <v>46.77</v>
      </c>
      <c r="D990" s="13">
        <f t="shared" si="30"/>
        <v>32.738999999999997</v>
      </c>
      <c r="E990" s="13">
        <f t="shared" si="31"/>
        <v>45.834599999999995</v>
      </c>
    </row>
    <row r="991" spans="1:5" ht="30" x14ac:dyDescent="0.25">
      <c r="A991" s="1" t="s">
        <v>2621</v>
      </c>
      <c r="B991" s="2" t="s">
        <v>2622</v>
      </c>
      <c r="C991" s="9">
        <v>30.26</v>
      </c>
      <c r="D991" s="13">
        <f t="shared" si="30"/>
        <v>21.182000000000002</v>
      </c>
      <c r="E991" s="13">
        <f t="shared" si="31"/>
        <v>29.654800000000002</v>
      </c>
    </row>
    <row r="992" spans="1:5" ht="30" x14ac:dyDescent="0.25">
      <c r="A992" s="1" t="s">
        <v>2623</v>
      </c>
      <c r="B992" s="2" t="s">
        <v>2624</v>
      </c>
      <c r="C992" s="9">
        <v>49.45</v>
      </c>
      <c r="D992" s="13">
        <f t="shared" si="30"/>
        <v>34.615000000000002</v>
      </c>
      <c r="E992" s="13">
        <f t="shared" si="31"/>
        <v>48.460999999999999</v>
      </c>
    </row>
    <row r="993" spans="1:5" x14ac:dyDescent="0.25">
      <c r="A993" s="1" t="s">
        <v>2625</v>
      </c>
      <c r="B993" s="2" t="s">
        <v>2626</v>
      </c>
      <c r="C993" s="9">
        <v>37</v>
      </c>
      <c r="D993" s="13">
        <f t="shared" si="30"/>
        <v>25.9</v>
      </c>
      <c r="E993" s="13">
        <f t="shared" si="31"/>
        <v>36.26</v>
      </c>
    </row>
    <row r="994" spans="1:5" ht="30" x14ac:dyDescent="0.25">
      <c r="A994" s="1" t="s">
        <v>2627</v>
      </c>
      <c r="B994" s="2" t="s">
        <v>2628</v>
      </c>
      <c r="C994" s="9">
        <v>58.94</v>
      </c>
      <c r="D994" s="13">
        <f t="shared" si="30"/>
        <v>41.257999999999996</v>
      </c>
      <c r="E994" s="13">
        <f t="shared" si="31"/>
        <v>57.761199999999988</v>
      </c>
    </row>
    <row r="995" spans="1:5" x14ac:dyDescent="0.25">
      <c r="A995" s="1" t="s">
        <v>2629</v>
      </c>
      <c r="B995" s="2" t="s">
        <v>2630</v>
      </c>
      <c r="C995" s="9">
        <v>56.16</v>
      </c>
      <c r="D995" s="13">
        <f t="shared" si="30"/>
        <v>39.311999999999998</v>
      </c>
      <c r="E995" s="13">
        <f t="shared" si="31"/>
        <v>55.036799999999992</v>
      </c>
    </row>
    <row r="996" spans="1:5" ht="30" x14ac:dyDescent="0.25">
      <c r="A996" s="1" t="s">
        <v>2631</v>
      </c>
      <c r="B996" s="2" t="s">
        <v>2632</v>
      </c>
      <c r="C996" s="9">
        <v>29.42</v>
      </c>
      <c r="D996" s="13">
        <f t="shared" si="30"/>
        <v>20.594000000000001</v>
      </c>
      <c r="E996" s="13">
        <f t="shared" si="31"/>
        <v>28.831599999999998</v>
      </c>
    </row>
    <row r="997" spans="1:5" ht="30" x14ac:dyDescent="0.25">
      <c r="A997" s="1" t="s">
        <v>2633</v>
      </c>
      <c r="B997" s="2" t="s">
        <v>2634</v>
      </c>
      <c r="C997" s="9">
        <v>114.75</v>
      </c>
      <c r="D997" s="13">
        <f t="shared" si="30"/>
        <v>80.325000000000003</v>
      </c>
      <c r="E997" s="13">
        <f t="shared" si="31"/>
        <v>112.455</v>
      </c>
    </row>
    <row r="998" spans="1:5" ht="30" x14ac:dyDescent="0.25">
      <c r="A998" s="1" t="s">
        <v>2635</v>
      </c>
      <c r="B998" s="2" t="s">
        <v>2636</v>
      </c>
      <c r="C998" s="9">
        <v>37.049999999999997</v>
      </c>
      <c r="D998" s="13">
        <f t="shared" si="30"/>
        <v>25.934999999999999</v>
      </c>
      <c r="E998" s="13">
        <f t="shared" si="31"/>
        <v>36.308999999999997</v>
      </c>
    </row>
    <row r="999" spans="1:5" ht="30" x14ac:dyDescent="0.25">
      <c r="A999" s="1" t="s">
        <v>2637</v>
      </c>
      <c r="B999" s="2" t="s">
        <v>2638</v>
      </c>
      <c r="C999" s="9">
        <v>73.77</v>
      </c>
      <c r="D999" s="13">
        <f t="shared" si="30"/>
        <v>51.638999999999996</v>
      </c>
      <c r="E999" s="13">
        <f t="shared" si="31"/>
        <v>72.294599999999988</v>
      </c>
    </row>
    <row r="1000" spans="1:5" ht="30" x14ac:dyDescent="0.25">
      <c r="A1000" s="1" t="s">
        <v>2639</v>
      </c>
      <c r="B1000" s="2" t="s">
        <v>2640</v>
      </c>
      <c r="C1000" s="9">
        <v>442.57</v>
      </c>
      <c r="D1000" s="13">
        <f t="shared" si="30"/>
        <v>309.79899999999998</v>
      </c>
      <c r="E1000" s="13">
        <f t="shared" si="31"/>
        <v>433.71859999999992</v>
      </c>
    </row>
    <row r="1001" spans="1:5" ht="30" x14ac:dyDescent="0.25">
      <c r="A1001" s="1" t="s">
        <v>2641</v>
      </c>
      <c r="B1001" s="2" t="s">
        <v>2642</v>
      </c>
      <c r="C1001" s="9">
        <v>54.48</v>
      </c>
      <c r="D1001" s="13">
        <f t="shared" si="30"/>
        <v>38.135999999999996</v>
      </c>
      <c r="E1001" s="13">
        <f t="shared" si="31"/>
        <v>53.390399999999993</v>
      </c>
    </row>
    <row r="1002" spans="1:5" ht="30" x14ac:dyDescent="0.25">
      <c r="A1002" s="1" t="s">
        <v>2643</v>
      </c>
      <c r="B1002" s="2" t="s">
        <v>2644</v>
      </c>
      <c r="C1002" s="9">
        <v>118.03</v>
      </c>
      <c r="D1002" s="13">
        <f t="shared" si="30"/>
        <v>82.620999999999995</v>
      </c>
      <c r="E1002" s="13">
        <f t="shared" si="31"/>
        <v>115.66939999999998</v>
      </c>
    </row>
    <row r="1003" spans="1:5" ht="30" x14ac:dyDescent="0.25">
      <c r="A1003" s="1" t="s">
        <v>2645</v>
      </c>
      <c r="B1003" s="2" t="s">
        <v>2646</v>
      </c>
      <c r="C1003" s="9">
        <v>100.86</v>
      </c>
      <c r="D1003" s="13">
        <f t="shared" si="30"/>
        <v>70.60199999999999</v>
      </c>
      <c r="E1003" s="13">
        <f t="shared" si="31"/>
        <v>98.842799999999983</v>
      </c>
    </row>
    <row r="1004" spans="1:5" ht="30" x14ac:dyDescent="0.25">
      <c r="A1004" s="1" t="s">
        <v>2647</v>
      </c>
      <c r="B1004" s="2" t="s">
        <v>2648</v>
      </c>
      <c r="C1004" s="9">
        <v>31.09</v>
      </c>
      <c r="D1004" s="13">
        <f t="shared" si="30"/>
        <v>21.763000000000002</v>
      </c>
      <c r="E1004" s="13">
        <f t="shared" si="31"/>
        <v>30.4682</v>
      </c>
    </row>
    <row r="1005" spans="1:5" ht="30" x14ac:dyDescent="0.25">
      <c r="A1005" s="1" t="s">
        <v>2649</v>
      </c>
      <c r="B1005" s="2" t="s">
        <v>2650</v>
      </c>
      <c r="C1005" s="9">
        <v>31.77</v>
      </c>
      <c r="D1005" s="13">
        <f t="shared" si="30"/>
        <v>22.238999999999997</v>
      </c>
      <c r="E1005" s="13">
        <f t="shared" si="31"/>
        <v>31.134599999999995</v>
      </c>
    </row>
    <row r="1006" spans="1:5" ht="30" x14ac:dyDescent="0.25">
      <c r="A1006" s="1" t="s">
        <v>2651</v>
      </c>
      <c r="B1006" s="2" t="s">
        <v>2652</v>
      </c>
      <c r="C1006" s="9">
        <v>403.98</v>
      </c>
      <c r="D1006" s="13">
        <f t="shared" si="30"/>
        <v>282.78600000000006</v>
      </c>
      <c r="E1006" s="13">
        <f t="shared" si="31"/>
        <v>395.90040000000005</v>
      </c>
    </row>
    <row r="1007" spans="1:5" ht="30" x14ac:dyDescent="0.25">
      <c r="A1007" s="1" t="s">
        <v>2653</v>
      </c>
      <c r="B1007" s="2" t="s">
        <v>2654</v>
      </c>
      <c r="C1007" s="9">
        <v>19.149999999999999</v>
      </c>
      <c r="D1007" s="13">
        <f t="shared" si="30"/>
        <v>13.404999999999998</v>
      </c>
      <c r="E1007" s="13">
        <f t="shared" si="31"/>
        <v>18.766999999999996</v>
      </c>
    </row>
    <row r="1008" spans="1:5" ht="45" x14ac:dyDescent="0.25">
      <c r="A1008" s="1" t="s">
        <v>2655</v>
      </c>
      <c r="B1008" s="2" t="s">
        <v>2656</v>
      </c>
      <c r="C1008" s="9">
        <v>36.33</v>
      </c>
      <c r="D1008" s="13">
        <f t="shared" si="30"/>
        <v>25.430999999999997</v>
      </c>
      <c r="E1008" s="13">
        <f t="shared" si="31"/>
        <v>35.603399999999993</v>
      </c>
    </row>
    <row r="1009" spans="1:5" ht="45" x14ac:dyDescent="0.25">
      <c r="A1009" s="1" t="s">
        <v>2657</v>
      </c>
      <c r="B1009" s="2" t="s">
        <v>2658</v>
      </c>
      <c r="C1009" s="9">
        <v>17.04</v>
      </c>
      <c r="D1009" s="13">
        <f t="shared" si="30"/>
        <v>11.927999999999999</v>
      </c>
      <c r="E1009" s="13">
        <f t="shared" si="31"/>
        <v>16.699199999999998</v>
      </c>
    </row>
    <row r="1010" spans="1:5" ht="30" x14ac:dyDescent="0.25">
      <c r="A1010" s="1" t="s">
        <v>2659</v>
      </c>
      <c r="B1010" s="2" t="s">
        <v>2660</v>
      </c>
      <c r="C1010" s="9">
        <v>84.01</v>
      </c>
      <c r="D1010" s="13">
        <f t="shared" si="30"/>
        <v>58.807000000000002</v>
      </c>
      <c r="E1010" s="13">
        <f t="shared" si="31"/>
        <v>82.329799999999992</v>
      </c>
    </row>
    <row r="1011" spans="1:5" ht="30" x14ac:dyDescent="0.25">
      <c r="A1011" s="1" t="s">
        <v>2661</v>
      </c>
      <c r="B1011" s="2" t="s">
        <v>2662</v>
      </c>
      <c r="C1011" s="9">
        <v>181.56</v>
      </c>
      <c r="D1011" s="13">
        <f t="shared" si="30"/>
        <v>127.09200000000001</v>
      </c>
      <c r="E1011" s="13">
        <f t="shared" si="31"/>
        <v>177.9288</v>
      </c>
    </row>
    <row r="1012" spans="1:5" ht="30" x14ac:dyDescent="0.25">
      <c r="A1012" s="1" t="s">
        <v>2663</v>
      </c>
      <c r="B1012" s="2" t="s">
        <v>2664</v>
      </c>
      <c r="C1012" s="9">
        <v>862.41</v>
      </c>
      <c r="D1012" s="13">
        <f t="shared" si="30"/>
        <v>603.68700000000001</v>
      </c>
      <c r="E1012" s="13">
        <f t="shared" si="31"/>
        <v>845.16179999999997</v>
      </c>
    </row>
    <row r="1013" spans="1:5" ht="30" x14ac:dyDescent="0.25">
      <c r="A1013" s="1" t="s">
        <v>2665</v>
      </c>
      <c r="B1013" s="2" t="s">
        <v>2666</v>
      </c>
      <c r="C1013" s="9">
        <v>102.14</v>
      </c>
      <c r="D1013" s="13">
        <f t="shared" si="30"/>
        <v>71.498000000000005</v>
      </c>
      <c r="E1013" s="13">
        <f t="shared" si="31"/>
        <v>100.0972</v>
      </c>
    </row>
    <row r="1014" spans="1:5" ht="30" x14ac:dyDescent="0.25">
      <c r="A1014" s="1" t="s">
        <v>2667</v>
      </c>
      <c r="B1014" s="2" t="s">
        <v>2668</v>
      </c>
      <c r="C1014" s="9">
        <v>43.62</v>
      </c>
      <c r="D1014" s="13">
        <f t="shared" si="30"/>
        <v>30.533999999999999</v>
      </c>
      <c r="E1014" s="13">
        <f t="shared" si="31"/>
        <v>42.747599999999998</v>
      </c>
    </row>
    <row r="1015" spans="1:5" ht="30" x14ac:dyDescent="0.25">
      <c r="A1015" s="1" t="s">
        <v>2669</v>
      </c>
      <c r="B1015" s="2" t="s">
        <v>2670</v>
      </c>
      <c r="C1015" s="9">
        <v>59.02</v>
      </c>
      <c r="D1015" s="13">
        <f t="shared" si="30"/>
        <v>41.314000000000007</v>
      </c>
      <c r="E1015" s="13">
        <f t="shared" si="31"/>
        <v>57.839600000000004</v>
      </c>
    </row>
    <row r="1016" spans="1:5" ht="30" x14ac:dyDescent="0.25">
      <c r="A1016" s="1" t="s">
        <v>2671</v>
      </c>
      <c r="B1016" s="2" t="s">
        <v>2672</v>
      </c>
      <c r="C1016" s="9">
        <v>35.19</v>
      </c>
      <c r="D1016" s="13">
        <f t="shared" si="30"/>
        <v>24.632999999999999</v>
      </c>
      <c r="E1016" s="13">
        <f t="shared" si="31"/>
        <v>34.486199999999997</v>
      </c>
    </row>
    <row r="1017" spans="1:5" x14ac:dyDescent="0.25">
      <c r="A1017" s="1" t="s">
        <v>2673</v>
      </c>
      <c r="B1017" s="2" t="s">
        <v>2674</v>
      </c>
      <c r="C1017" s="9">
        <v>41.21</v>
      </c>
      <c r="D1017" s="13">
        <f t="shared" si="30"/>
        <v>28.847000000000001</v>
      </c>
      <c r="E1017" s="13">
        <f t="shared" si="31"/>
        <v>40.385799999999996</v>
      </c>
    </row>
    <row r="1018" spans="1:5" x14ac:dyDescent="0.25">
      <c r="A1018" s="1" t="s">
        <v>2675</v>
      </c>
      <c r="B1018" s="2" t="s">
        <v>2676</v>
      </c>
      <c r="C1018" s="9">
        <v>181.08</v>
      </c>
      <c r="D1018" s="13">
        <f t="shared" si="30"/>
        <v>126.75600000000001</v>
      </c>
      <c r="E1018" s="13">
        <f t="shared" si="31"/>
        <v>177.45840000000001</v>
      </c>
    </row>
    <row r="1019" spans="1:5" ht="30" x14ac:dyDescent="0.25">
      <c r="A1019" s="1" t="s">
        <v>2677</v>
      </c>
      <c r="B1019" s="2" t="s">
        <v>2678</v>
      </c>
      <c r="C1019" s="9">
        <v>213.99</v>
      </c>
      <c r="D1019" s="13">
        <f t="shared" si="30"/>
        <v>149.79300000000001</v>
      </c>
      <c r="E1019" s="13">
        <f t="shared" si="31"/>
        <v>209.71019999999999</v>
      </c>
    </row>
    <row r="1020" spans="1:5" ht="30" x14ac:dyDescent="0.25">
      <c r="A1020" s="1" t="s">
        <v>2679</v>
      </c>
      <c r="B1020" s="2" t="s">
        <v>2680</v>
      </c>
      <c r="C1020" s="9">
        <v>612.5</v>
      </c>
      <c r="D1020" s="13">
        <f t="shared" si="30"/>
        <v>428.75</v>
      </c>
      <c r="E1020" s="13">
        <f t="shared" si="31"/>
        <v>600.25</v>
      </c>
    </row>
    <row r="1021" spans="1:5" ht="30" x14ac:dyDescent="0.25">
      <c r="A1021" s="1" t="s">
        <v>2681</v>
      </c>
      <c r="B1021" s="2" t="s">
        <v>2682</v>
      </c>
      <c r="C1021" s="9">
        <v>28.38</v>
      </c>
      <c r="D1021" s="13">
        <f t="shared" si="30"/>
        <v>19.866</v>
      </c>
      <c r="E1021" s="13">
        <f t="shared" si="31"/>
        <v>27.812399999999997</v>
      </c>
    </row>
    <row r="1022" spans="1:5" ht="30" x14ac:dyDescent="0.25">
      <c r="A1022" s="1" t="s">
        <v>2683</v>
      </c>
      <c r="B1022" s="2" t="s">
        <v>2684</v>
      </c>
      <c r="C1022" s="9">
        <v>43.43</v>
      </c>
      <c r="D1022" s="13">
        <f t="shared" si="30"/>
        <v>30.401</v>
      </c>
      <c r="E1022" s="13">
        <f t="shared" si="31"/>
        <v>42.561399999999999</v>
      </c>
    </row>
    <row r="1023" spans="1:5" ht="30" x14ac:dyDescent="0.25">
      <c r="A1023" s="1" t="s">
        <v>2685</v>
      </c>
      <c r="B1023" s="2" t="s">
        <v>2686</v>
      </c>
      <c r="C1023" s="9">
        <v>56.75</v>
      </c>
      <c r="D1023" s="13">
        <f t="shared" si="30"/>
        <v>39.725000000000001</v>
      </c>
      <c r="E1023" s="13">
        <f t="shared" si="31"/>
        <v>55.615000000000002</v>
      </c>
    </row>
    <row r="1024" spans="1:5" ht="30" x14ac:dyDescent="0.25">
      <c r="A1024" s="1" t="s">
        <v>2687</v>
      </c>
      <c r="B1024" s="2" t="s">
        <v>2688</v>
      </c>
      <c r="C1024" s="9">
        <v>107.81</v>
      </c>
      <c r="D1024" s="13">
        <f t="shared" si="30"/>
        <v>75.466999999999999</v>
      </c>
      <c r="E1024" s="13">
        <f t="shared" si="31"/>
        <v>105.65379999999999</v>
      </c>
    </row>
    <row r="1025" spans="1:5" ht="30" x14ac:dyDescent="0.25">
      <c r="A1025" s="1" t="s">
        <v>2689</v>
      </c>
      <c r="B1025" s="2" t="s">
        <v>2690</v>
      </c>
      <c r="C1025" s="9">
        <v>79.7</v>
      </c>
      <c r="D1025" s="13">
        <f t="shared" si="30"/>
        <v>55.790000000000006</v>
      </c>
      <c r="E1025" s="13">
        <f t="shared" si="31"/>
        <v>78.106000000000009</v>
      </c>
    </row>
    <row r="1026" spans="1:5" ht="30" x14ac:dyDescent="0.25">
      <c r="A1026" s="1" t="s">
        <v>2691</v>
      </c>
      <c r="B1026" s="2" t="s">
        <v>2692</v>
      </c>
      <c r="C1026" s="9">
        <v>41.8</v>
      </c>
      <c r="D1026" s="13">
        <f t="shared" si="30"/>
        <v>29.259999999999998</v>
      </c>
      <c r="E1026" s="13">
        <f t="shared" si="31"/>
        <v>40.963999999999992</v>
      </c>
    </row>
    <row r="1027" spans="1:5" x14ac:dyDescent="0.25">
      <c r="A1027" s="1" t="s">
        <v>2693</v>
      </c>
      <c r="B1027" s="2" t="s">
        <v>2694</v>
      </c>
      <c r="C1027" s="9">
        <v>47.63</v>
      </c>
      <c r="D1027" s="13">
        <f t="shared" si="30"/>
        <v>33.341000000000001</v>
      </c>
      <c r="E1027" s="13">
        <f t="shared" si="31"/>
        <v>46.677399999999999</v>
      </c>
    </row>
    <row r="1028" spans="1:5" ht="30" x14ac:dyDescent="0.25">
      <c r="A1028" s="1" t="s">
        <v>2695</v>
      </c>
      <c r="B1028" s="2" t="s">
        <v>2696</v>
      </c>
      <c r="C1028" s="9">
        <v>131.52000000000001</v>
      </c>
      <c r="D1028" s="13">
        <f t="shared" si="30"/>
        <v>92.064000000000007</v>
      </c>
      <c r="E1028" s="13">
        <f t="shared" si="31"/>
        <v>128.8896</v>
      </c>
    </row>
    <row r="1029" spans="1:5" ht="30" x14ac:dyDescent="0.25">
      <c r="A1029" s="1" t="s">
        <v>2697</v>
      </c>
      <c r="B1029" s="2" t="s">
        <v>2698</v>
      </c>
      <c r="C1029" s="9">
        <v>72.52</v>
      </c>
      <c r="D1029" s="13">
        <f t="shared" si="30"/>
        <v>50.763999999999996</v>
      </c>
      <c r="E1029" s="13">
        <f t="shared" si="31"/>
        <v>71.069599999999994</v>
      </c>
    </row>
    <row r="1030" spans="1:5" ht="30" x14ac:dyDescent="0.25">
      <c r="A1030" s="1" t="s">
        <v>2699</v>
      </c>
      <c r="B1030" s="2" t="s">
        <v>2700</v>
      </c>
      <c r="C1030" s="9">
        <v>97.45</v>
      </c>
      <c r="D1030" s="13">
        <f t="shared" ref="D1030:D1072" si="32">C1030/100*70</f>
        <v>68.215000000000003</v>
      </c>
      <c r="E1030" s="13">
        <f t="shared" ref="E1030:E1072" si="33">D1030*1.4</f>
        <v>95.501000000000005</v>
      </c>
    </row>
    <row r="1031" spans="1:5" x14ac:dyDescent="0.25">
      <c r="A1031" s="1" t="s">
        <v>2701</v>
      </c>
      <c r="B1031" s="2" t="s">
        <v>2702</v>
      </c>
      <c r="C1031" s="9">
        <v>54.47</v>
      </c>
      <c r="D1031" s="13">
        <f t="shared" si="32"/>
        <v>38.128999999999998</v>
      </c>
      <c r="E1031" s="13">
        <f t="shared" si="33"/>
        <v>53.380599999999994</v>
      </c>
    </row>
    <row r="1032" spans="1:5" x14ac:dyDescent="0.25">
      <c r="A1032" s="1" t="s">
        <v>2703</v>
      </c>
      <c r="B1032" s="2" t="s">
        <v>2704</v>
      </c>
      <c r="C1032" s="9">
        <v>35.75</v>
      </c>
      <c r="D1032" s="13">
        <f t="shared" si="32"/>
        <v>25.024999999999999</v>
      </c>
      <c r="E1032" s="13">
        <f t="shared" si="33"/>
        <v>35.034999999999997</v>
      </c>
    </row>
    <row r="1033" spans="1:5" ht="30" x14ac:dyDescent="0.25">
      <c r="A1033" s="1" t="s">
        <v>2705</v>
      </c>
      <c r="B1033" s="2" t="s">
        <v>2706</v>
      </c>
      <c r="C1033" s="9">
        <v>43.98</v>
      </c>
      <c r="D1033" s="13">
        <f t="shared" si="32"/>
        <v>30.785999999999998</v>
      </c>
      <c r="E1033" s="13">
        <f t="shared" si="33"/>
        <v>43.100399999999993</v>
      </c>
    </row>
    <row r="1034" spans="1:5" ht="30" x14ac:dyDescent="0.25">
      <c r="A1034" s="1" t="s">
        <v>2707</v>
      </c>
      <c r="B1034" s="2" t="s">
        <v>2708</v>
      </c>
      <c r="C1034" s="9">
        <v>48.39</v>
      </c>
      <c r="D1034" s="13">
        <f t="shared" si="32"/>
        <v>33.872999999999998</v>
      </c>
      <c r="E1034" s="13">
        <f t="shared" si="33"/>
        <v>47.422199999999997</v>
      </c>
    </row>
    <row r="1035" spans="1:5" ht="30" x14ac:dyDescent="0.25">
      <c r="A1035" s="1" t="s">
        <v>2709</v>
      </c>
      <c r="B1035" s="2" t="s">
        <v>2710</v>
      </c>
      <c r="C1035" s="9">
        <v>28.51</v>
      </c>
      <c r="D1035" s="13">
        <f t="shared" si="32"/>
        <v>19.957000000000001</v>
      </c>
      <c r="E1035" s="13">
        <f t="shared" si="33"/>
        <v>27.939799999999998</v>
      </c>
    </row>
    <row r="1036" spans="1:5" x14ac:dyDescent="0.25">
      <c r="A1036" s="1" t="s">
        <v>2711</v>
      </c>
      <c r="B1036" s="2" t="s">
        <v>2712</v>
      </c>
      <c r="C1036" s="9">
        <v>49.23</v>
      </c>
      <c r="D1036" s="13">
        <f t="shared" si="32"/>
        <v>34.460999999999999</v>
      </c>
      <c r="E1036" s="13">
        <f t="shared" si="33"/>
        <v>48.245399999999997</v>
      </c>
    </row>
    <row r="1037" spans="1:5" x14ac:dyDescent="0.25">
      <c r="A1037" s="1" t="s">
        <v>2713</v>
      </c>
      <c r="B1037" s="2" t="s">
        <v>2714</v>
      </c>
      <c r="C1037" s="9">
        <v>52.75</v>
      </c>
      <c r="D1037" s="13">
        <f t="shared" si="32"/>
        <v>36.924999999999997</v>
      </c>
      <c r="E1037" s="13">
        <f t="shared" si="33"/>
        <v>51.694999999999993</v>
      </c>
    </row>
    <row r="1038" spans="1:5" ht="30" x14ac:dyDescent="0.25">
      <c r="A1038" s="1" t="s">
        <v>2715</v>
      </c>
      <c r="B1038" s="2" t="s">
        <v>2716</v>
      </c>
      <c r="C1038" s="9">
        <v>30.34</v>
      </c>
      <c r="D1038" s="13">
        <f t="shared" si="32"/>
        <v>21.238</v>
      </c>
      <c r="E1038" s="13">
        <f t="shared" si="33"/>
        <v>29.733199999999997</v>
      </c>
    </row>
    <row r="1039" spans="1:5" ht="30" x14ac:dyDescent="0.25">
      <c r="A1039" s="1" t="s">
        <v>2717</v>
      </c>
      <c r="B1039" s="2" t="s">
        <v>2718</v>
      </c>
      <c r="C1039" s="9">
        <v>26.4</v>
      </c>
      <c r="D1039" s="13">
        <f t="shared" si="32"/>
        <v>18.48</v>
      </c>
      <c r="E1039" s="13">
        <f t="shared" si="33"/>
        <v>25.872</v>
      </c>
    </row>
    <row r="1040" spans="1:5" ht="30" x14ac:dyDescent="0.25">
      <c r="A1040" s="1" t="s">
        <v>2719</v>
      </c>
      <c r="B1040" s="2" t="s">
        <v>2720</v>
      </c>
      <c r="C1040" s="9">
        <v>45.89</v>
      </c>
      <c r="D1040" s="13">
        <f t="shared" si="32"/>
        <v>32.123000000000005</v>
      </c>
      <c r="E1040" s="13">
        <f t="shared" si="33"/>
        <v>44.972200000000001</v>
      </c>
    </row>
    <row r="1041" spans="1:5" x14ac:dyDescent="0.25">
      <c r="A1041" s="1" t="s">
        <v>2721</v>
      </c>
      <c r="B1041" s="2" t="s">
        <v>2722</v>
      </c>
      <c r="C1041" s="9">
        <v>43.98</v>
      </c>
      <c r="D1041" s="13">
        <f t="shared" si="32"/>
        <v>30.785999999999998</v>
      </c>
      <c r="E1041" s="13">
        <f t="shared" si="33"/>
        <v>43.100399999999993</v>
      </c>
    </row>
    <row r="1042" spans="1:5" x14ac:dyDescent="0.25">
      <c r="A1042" s="1" t="s">
        <v>2723</v>
      </c>
      <c r="B1042" s="2" t="s">
        <v>2724</v>
      </c>
      <c r="C1042" s="9">
        <v>30.14</v>
      </c>
      <c r="D1042" s="13">
        <f t="shared" si="32"/>
        <v>21.097999999999999</v>
      </c>
      <c r="E1042" s="13">
        <f t="shared" si="33"/>
        <v>29.537199999999995</v>
      </c>
    </row>
    <row r="1043" spans="1:5" x14ac:dyDescent="0.25">
      <c r="A1043" s="1" t="s">
        <v>2725</v>
      </c>
      <c r="B1043" s="2" t="s">
        <v>2726</v>
      </c>
      <c r="C1043" s="9">
        <v>45.94</v>
      </c>
      <c r="D1043" s="13">
        <f t="shared" si="32"/>
        <v>32.158000000000001</v>
      </c>
      <c r="E1043" s="13">
        <f t="shared" si="33"/>
        <v>45.0212</v>
      </c>
    </row>
    <row r="1044" spans="1:5" ht="30" x14ac:dyDescent="0.25">
      <c r="A1044" s="1" t="s">
        <v>2727</v>
      </c>
      <c r="B1044" s="2" t="s">
        <v>2728</v>
      </c>
      <c r="C1044" s="9">
        <v>45.07</v>
      </c>
      <c r="D1044" s="13">
        <f t="shared" si="32"/>
        <v>31.548999999999999</v>
      </c>
      <c r="E1044" s="13">
        <f t="shared" si="33"/>
        <v>44.168599999999998</v>
      </c>
    </row>
    <row r="1045" spans="1:5" ht="30" x14ac:dyDescent="0.25">
      <c r="A1045" s="1" t="s">
        <v>2729</v>
      </c>
      <c r="B1045" s="2" t="s">
        <v>2730</v>
      </c>
      <c r="C1045" s="9">
        <v>41.8</v>
      </c>
      <c r="D1045" s="13">
        <f t="shared" si="32"/>
        <v>29.259999999999998</v>
      </c>
      <c r="E1045" s="13">
        <f t="shared" si="33"/>
        <v>40.963999999999992</v>
      </c>
    </row>
    <row r="1046" spans="1:5" ht="30" x14ac:dyDescent="0.25">
      <c r="A1046" s="1" t="s">
        <v>2731</v>
      </c>
      <c r="B1046" s="2" t="s">
        <v>2732</v>
      </c>
      <c r="C1046" s="9">
        <v>27.06</v>
      </c>
      <c r="D1046" s="13">
        <f t="shared" si="32"/>
        <v>18.942</v>
      </c>
      <c r="E1046" s="13">
        <f t="shared" si="33"/>
        <v>26.518799999999999</v>
      </c>
    </row>
    <row r="1047" spans="1:5" ht="30" x14ac:dyDescent="0.25">
      <c r="A1047" s="1" t="s">
        <v>2733</v>
      </c>
      <c r="B1047" s="2" t="s">
        <v>2734</v>
      </c>
      <c r="C1047" s="9">
        <v>24.2</v>
      </c>
      <c r="D1047" s="13">
        <f t="shared" si="32"/>
        <v>16.939999999999998</v>
      </c>
      <c r="E1047" s="13">
        <f t="shared" si="33"/>
        <v>23.715999999999994</v>
      </c>
    </row>
    <row r="1048" spans="1:5" ht="30" x14ac:dyDescent="0.25">
      <c r="A1048" s="1" t="s">
        <v>2735</v>
      </c>
      <c r="B1048" s="2" t="s">
        <v>2736</v>
      </c>
      <c r="C1048" s="9">
        <v>45.4</v>
      </c>
      <c r="D1048" s="13">
        <f t="shared" si="32"/>
        <v>31.779999999999998</v>
      </c>
      <c r="E1048" s="13">
        <f t="shared" si="33"/>
        <v>44.491999999999997</v>
      </c>
    </row>
    <row r="1049" spans="1:5" ht="30" x14ac:dyDescent="0.25">
      <c r="A1049" s="1" t="s">
        <v>2737</v>
      </c>
      <c r="B1049" s="2" t="s">
        <v>2738</v>
      </c>
      <c r="C1049" s="9">
        <v>73.78</v>
      </c>
      <c r="D1049" s="13">
        <f t="shared" si="32"/>
        <v>51.646000000000001</v>
      </c>
      <c r="E1049" s="13">
        <f t="shared" si="33"/>
        <v>72.304400000000001</v>
      </c>
    </row>
    <row r="1050" spans="1:5" ht="30" x14ac:dyDescent="0.25">
      <c r="A1050" s="1" t="s">
        <v>2739</v>
      </c>
      <c r="B1050" s="2" t="s">
        <v>2740</v>
      </c>
      <c r="C1050" s="9">
        <v>28.46</v>
      </c>
      <c r="D1050" s="13">
        <f t="shared" si="32"/>
        <v>19.922000000000001</v>
      </c>
      <c r="E1050" s="13">
        <f t="shared" si="33"/>
        <v>27.890799999999999</v>
      </c>
    </row>
    <row r="1051" spans="1:5" ht="30" x14ac:dyDescent="0.25">
      <c r="A1051" s="1" t="s">
        <v>2741</v>
      </c>
      <c r="B1051" s="2" t="s">
        <v>2742</v>
      </c>
      <c r="C1051" s="9">
        <v>42.01</v>
      </c>
      <c r="D1051" s="13">
        <f t="shared" si="32"/>
        <v>29.406999999999996</v>
      </c>
      <c r="E1051" s="13">
        <f t="shared" si="33"/>
        <v>41.169799999999995</v>
      </c>
    </row>
    <row r="1052" spans="1:5" ht="30" x14ac:dyDescent="0.25">
      <c r="A1052" s="1" t="s">
        <v>2743</v>
      </c>
      <c r="B1052" s="2" t="s">
        <v>2744</v>
      </c>
      <c r="C1052" s="9">
        <v>255.34</v>
      </c>
      <c r="D1052" s="13">
        <f t="shared" si="32"/>
        <v>178.738</v>
      </c>
      <c r="E1052" s="13">
        <f t="shared" si="33"/>
        <v>250.23319999999998</v>
      </c>
    </row>
    <row r="1053" spans="1:5" ht="30" x14ac:dyDescent="0.25">
      <c r="A1053" s="1" t="s">
        <v>2745</v>
      </c>
      <c r="B1053" s="2" t="s">
        <v>2746</v>
      </c>
      <c r="C1053" s="9">
        <v>28.75</v>
      </c>
      <c r="D1053" s="13">
        <f t="shared" si="32"/>
        <v>20.125</v>
      </c>
      <c r="E1053" s="13">
        <f t="shared" si="33"/>
        <v>28.174999999999997</v>
      </c>
    </row>
    <row r="1054" spans="1:5" ht="30" x14ac:dyDescent="0.25">
      <c r="A1054" s="1" t="s">
        <v>2747</v>
      </c>
      <c r="B1054" s="2" t="s">
        <v>2748</v>
      </c>
      <c r="C1054" s="9">
        <v>39.729999999999997</v>
      </c>
      <c r="D1054" s="13">
        <f t="shared" si="32"/>
        <v>27.811</v>
      </c>
      <c r="E1054" s="13">
        <f t="shared" si="33"/>
        <v>38.935399999999994</v>
      </c>
    </row>
    <row r="1055" spans="1:5" x14ac:dyDescent="0.25">
      <c r="A1055" s="1" t="s">
        <v>2749</v>
      </c>
      <c r="B1055" s="2" t="s">
        <v>2750</v>
      </c>
      <c r="C1055" s="9">
        <v>47.68</v>
      </c>
      <c r="D1055" s="13">
        <f t="shared" si="32"/>
        <v>33.375999999999998</v>
      </c>
      <c r="E1055" s="13">
        <f t="shared" si="33"/>
        <v>46.726399999999991</v>
      </c>
    </row>
    <row r="1056" spans="1:5" x14ac:dyDescent="0.25">
      <c r="A1056" s="1" t="s">
        <v>2751</v>
      </c>
      <c r="B1056" s="2" t="s">
        <v>2752</v>
      </c>
      <c r="C1056" s="9">
        <v>28.39</v>
      </c>
      <c r="D1056" s="13">
        <f t="shared" si="32"/>
        <v>19.872999999999998</v>
      </c>
      <c r="E1056" s="13">
        <f t="shared" si="33"/>
        <v>27.822199999999995</v>
      </c>
    </row>
    <row r="1057" spans="1:5" ht="30" x14ac:dyDescent="0.25">
      <c r="A1057" s="1" t="s">
        <v>2753</v>
      </c>
      <c r="B1057" s="2" t="s">
        <v>2754</v>
      </c>
      <c r="C1057" s="9">
        <v>121.6</v>
      </c>
      <c r="D1057" s="13">
        <f t="shared" si="32"/>
        <v>85.12</v>
      </c>
      <c r="E1057" s="13">
        <f t="shared" si="33"/>
        <v>119.16799999999999</v>
      </c>
    </row>
    <row r="1058" spans="1:5" ht="30" x14ac:dyDescent="0.25">
      <c r="A1058" s="1" t="s">
        <v>2755</v>
      </c>
      <c r="B1058" s="2" t="s">
        <v>2756</v>
      </c>
      <c r="C1058" s="9">
        <v>17.329999999999998</v>
      </c>
      <c r="D1058" s="13">
        <f t="shared" si="32"/>
        <v>12.130999999999998</v>
      </c>
      <c r="E1058" s="13">
        <f t="shared" si="33"/>
        <v>16.983399999999996</v>
      </c>
    </row>
    <row r="1059" spans="1:5" ht="30" x14ac:dyDescent="0.25">
      <c r="A1059" s="1" t="s">
        <v>2757</v>
      </c>
      <c r="B1059" s="2" t="s">
        <v>2758</v>
      </c>
      <c r="C1059" s="9">
        <v>17.04</v>
      </c>
      <c r="D1059" s="13">
        <f t="shared" si="32"/>
        <v>11.927999999999999</v>
      </c>
      <c r="E1059" s="13">
        <f t="shared" si="33"/>
        <v>16.699199999999998</v>
      </c>
    </row>
    <row r="1060" spans="1:5" ht="30" x14ac:dyDescent="0.25">
      <c r="A1060" s="1" t="s">
        <v>2759</v>
      </c>
      <c r="B1060" s="2" t="s">
        <v>2760</v>
      </c>
      <c r="C1060" s="9">
        <v>30.66</v>
      </c>
      <c r="D1060" s="13">
        <f t="shared" si="32"/>
        <v>21.462</v>
      </c>
      <c r="E1060" s="13">
        <f t="shared" si="33"/>
        <v>30.046799999999998</v>
      </c>
    </row>
    <row r="1061" spans="1:5" ht="30" x14ac:dyDescent="0.25">
      <c r="A1061" s="1" t="s">
        <v>2761</v>
      </c>
      <c r="B1061" s="2" t="s">
        <v>2762</v>
      </c>
      <c r="C1061" s="9">
        <v>13.86</v>
      </c>
      <c r="D1061" s="13">
        <f t="shared" si="32"/>
        <v>9.702</v>
      </c>
      <c r="E1061" s="13">
        <f t="shared" si="33"/>
        <v>13.582799999999999</v>
      </c>
    </row>
    <row r="1062" spans="1:5" x14ac:dyDescent="0.25">
      <c r="A1062" s="1" t="s">
        <v>2763</v>
      </c>
      <c r="B1062" s="2" t="s">
        <v>2764</v>
      </c>
      <c r="C1062" s="9">
        <v>54.39</v>
      </c>
      <c r="D1062" s="13">
        <f t="shared" si="32"/>
        <v>38.073</v>
      </c>
      <c r="E1062" s="13">
        <f t="shared" si="33"/>
        <v>53.302199999999999</v>
      </c>
    </row>
    <row r="1063" spans="1:5" ht="30" x14ac:dyDescent="0.25">
      <c r="A1063" s="1" t="s">
        <v>2765</v>
      </c>
      <c r="B1063" s="2" t="s">
        <v>2766</v>
      </c>
      <c r="C1063" s="9">
        <v>36.33</v>
      </c>
      <c r="D1063" s="13">
        <f t="shared" si="32"/>
        <v>25.430999999999997</v>
      </c>
      <c r="E1063" s="13">
        <f t="shared" si="33"/>
        <v>35.603399999999993</v>
      </c>
    </row>
    <row r="1064" spans="1:5" ht="30" x14ac:dyDescent="0.25">
      <c r="A1064" s="1" t="s">
        <v>2767</v>
      </c>
      <c r="B1064" s="2" t="s">
        <v>2768</v>
      </c>
      <c r="C1064" s="9">
        <v>40.86</v>
      </c>
      <c r="D1064" s="13">
        <f t="shared" si="32"/>
        <v>28.602</v>
      </c>
      <c r="E1064" s="13">
        <f t="shared" si="33"/>
        <v>40.0428</v>
      </c>
    </row>
    <row r="1065" spans="1:5" ht="30" x14ac:dyDescent="0.25">
      <c r="A1065" s="1" t="s">
        <v>2769</v>
      </c>
      <c r="B1065" s="2" t="s">
        <v>2770</v>
      </c>
      <c r="C1065" s="9">
        <v>79.45</v>
      </c>
      <c r="D1065" s="13">
        <f t="shared" si="32"/>
        <v>55.615000000000002</v>
      </c>
      <c r="E1065" s="13">
        <f t="shared" si="33"/>
        <v>77.861000000000004</v>
      </c>
    </row>
    <row r="1066" spans="1:5" ht="45" x14ac:dyDescent="0.25">
      <c r="A1066" s="1" t="s">
        <v>2771</v>
      </c>
      <c r="B1066" s="2" t="s">
        <v>2772</v>
      </c>
      <c r="C1066" s="9">
        <v>67.099999999999994</v>
      </c>
      <c r="D1066" s="13">
        <f t="shared" si="32"/>
        <v>46.969999999999992</v>
      </c>
      <c r="E1066" s="13">
        <f t="shared" si="33"/>
        <v>65.757999999999981</v>
      </c>
    </row>
    <row r="1067" spans="1:5" x14ac:dyDescent="0.25">
      <c r="A1067" s="1" t="s">
        <v>2773</v>
      </c>
      <c r="B1067" s="2" t="s">
        <v>2774</v>
      </c>
      <c r="C1067" s="9">
        <v>40.82</v>
      </c>
      <c r="D1067" s="13">
        <f t="shared" si="32"/>
        <v>28.574000000000002</v>
      </c>
      <c r="E1067" s="13">
        <f t="shared" si="33"/>
        <v>40.003599999999999</v>
      </c>
    </row>
    <row r="1068" spans="1:5" ht="30" x14ac:dyDescent="0.25">
      <c r="A1068" s="1" t="s">
        <v>2775</v>
      </c>
      <c r="B1068" s="2" t="s">
        <v>2776</v>
      </c>
      <c r="C1068" s="9">
        <v>44.14</v>
      </c>
      <c r="D1068" s="13">
        <f t="shared" si="32"/>
        <v>30.898</v>
      </c>
      <c r="E1068" s="13">
        <f t="shared" si="33"/>
        <v>43.257199999999997</v>
      </c>
    </row>
    <row r="1069" spans="1:5" ht="30" x14ac:dyDescent="0.25">
      <c r="A1069" s="1" t="s">
        <v>2777</v>
      </c>
      <c r="B1069" s="2" t="s">
        <v>2778</v>
      </c>
      <c r="C1069" s="9">
        <v>84.62</v>
      </c>
      <c r="D1069" s="13">
        <f t="shared" si="32"/>
        <v>59.234000000000002</v>
      </c>
      <c r="E1069" s="13">
        <f t="shared" si="33"/>
        <v>82.927599999999998</v>
      </c>
    </row>
    <row r="1070" spans="1:5" ht="30" x14ac:dyDescent="0.25">
      <c r="A1070" s="1" t="s">
        <v>2779</v>
      </c>
      <c r="B1070" s="2" t="s">
        <v>2780</v>
      </c>
      <c r="C1070" s="9">
        <v>97</v>
      </c>
      <c r="D1070" s="13">
        <f t="shared" si="32"/>
        <v>67.899999999999991</v>
      </c>
      <c r="E1070" s="13">
        <f t="shared" si="33"/>
        <v>95.059999999999988</v>
      </c>
    </row>
    <row r="1071" spans="1:5" ht="30" x14ac:dyDescent="0.25">
      <c r="A1071" s="1" t="s">
        <v>2781</v>
      </c>
      <c r="B1071" s="2" t="s">
        <v>2782</v>
      </c>
      <c r="C1071" s="9">
        <v>28.04</v>
      </c>
      <c r="D1071" s="13">
        <f t="shared" si="32"/>
        <v>19.628</v>
      </c>
      <c r="E1071" s="13">
        <f t="shared" si="33"/>
        <v>27.479199999999999</v>
      </c>
    </row>
    <row r="1072" spans="1:5" ht="30" x14ac:dyDescent="0.25">
      <c r="A1072" s="20" t="s">
        <v>2783</v>
      </c>
      <c r="B1072" s="21" t="s">
        <v>2784</v>
      </c>
      <c r="C1072" s="23">
        <v>74.900000000000006</v>
      </c>
      <c r="D1072" s="13">
        <f t="shared" si="32"/>
        <v>52.430000000000007</v>
      </c>
      <c r="E1072" s="13">
        <f t="shared" si="33"/>
        <v>73.402000000000001</v>
      </c>
    </row>
  </sheetData>
  <sheetProtection password="CF7A" sheet="1" objects="1" scenarios="1" formatCells="0" formatColumns="0" formatRows="0"/>
  <mergeCells count="2">
    <mergeCell ref="A3:B3"/>
    <mergeCell ref="A6:B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5"/>
  <sheetViews>
    <sheetView workbookViewId="0">
      <selection activeCell="B2036" sqref="B2036"/>
    </sheetView>
  </sheetViews>
  <sheetFormatPr defaultRowHeight="15" x14ac:dyDescent="0.25"/>
  <cols>
    <col min="1" max="1" width="13.140625" customWidth="1"/>
    <col min="2" max="2" width="54.140625" customWidth="1"/>
    <col min="3" max="3" width="14.140625" hidden="1" customWidth="1"/>
    <col min="4" max="4" width="0" style="8" hidden="1" customWidth="1"/>
    <col min="5" max="5" width="14.28515625" style="8" customWidth="1"/>
  </cols>
  <sheetData>
    <row r="1" spans="1:5" ht="40.5" customHeight="1" x14ac:dyDescent="0.25">
      <c r="A1" s="4"/>
      <c r="B1" s="5" t="s">
        <v>10664</v>
      </c>
      <c r="C1" s="4"/>
    </row>
    <row r="2" spans="1:5" ht="45" customHeight="1" x14ac:dyDescent="0.25">
      <c r="A2" s="24" t="s">
        <v>2785</v>
      </c>
      <c r="B2" s="24" t="s">
        <v>2786</v>
      </c>
      <c r="C2" s="24" t="s">
        <v>10661</v>
      </c>
      <c r="D2" s="25">
        <v>-0.25</v>
      </c>
      <c r="E2" s="26" t="s">
        <v>10666</v>
      </c>
    </row>
    <row r="3" spans="1:5" x14ac:dyDescent="0.25">
      <c r="A3" s="1" t="s">
        <v>2787</v>
      </c>
      <c r="B3" s="2" t="s">
        <v>2788</v>
      </c>
      <c r="C3" s="9">
        <v>388.74</v>
      </c>
      <c r="D3" s="13">
        <f>C3/100*75</f>
        <v>291.55500000000001</v>
      </c>
      <c r="E3" s="13">
        <f>D3*1.4</f>
        <v>408.17699999999996</v>
      </c>
    </row>
    <row r="4" spans="1:5" x14ac:dyDescent="0.25">
      <c r="A4" s="1" t="s">
        <v>2789</v>
      </c>
      <c r="B4" s="2" t="s">
        <v>2790</v>
      </c>
      <c r="C4" s="9">
        <v>436.98</v>
      </c>
      <c r="D4" s="13">
        <f t="shared" ref="D4:D67" si="0">C4/100*75</f>
        <v>327.73500000000007</v>
      </c>
      <c r="E4" s="13">
        <f t="shared" ref="E4:E67" si="1">D4*1.4</f>
        <v>458.82900000000006</v>
      </c>
    </row>
    <row r="5" spans="1:5" ht="45" x14ac:dyDescent="0.25">
      <c r="A5" s="1" t="s">
        <v>0</v>
      </c>
      <c r="B5" s="2" t="s">
        <v>1</v>
      </c>
      <c r="C5" s="9">
        <v>182</v>
      </c>
      <c r="D5" s="13">
        <f t="shared" si="0"/>
        <v>136.5</v>
      </c>
      <c r="E5" s="13">
        <f t="shared" si="1"/>
        <v>191.1</v>
      </c>
    </row>
    <row r="6" spans="1:5" ht="45" x14ac:dyDescent="0.25">
      <c r="A6" s="1" t="s">
        <v>2</v>
      </c>
      <c r="B6" s="2" t="s">
        <v>3</v>
      </c>
      <c r="C6" s="9">
        <v>41.2</v>
      </c>
      <c r="D6" s="13">
        <f t="shared" si="0"/>
        <v>30.900000000000002</v>
      </c>
      <c r="E6" s="13">
        <f t="shared" si="1"/>
        <v>43.26</v>
      </c>
    </row>
    <row r="7" spans="1:5" ht="45" x14ac:dyDescent="0.25">
      <c r="A7" s="1" t="s">
        <v>2791</v>
      </c>
      <c r="B7" s="2" t="s">
        <v>2792</v>
      </c>
      <c r="C7" s="9">
        <v>343.74</v>
      </c>
      <c r="D7" s="13">
        <f t="shared" si="0"/>
        <v>257.80500000000001</v>
      </c>
      <c r="E7" s="13">
        <f t="shared" si="1"/>
        <v>360.92699999999996</v>
      </c>
    </row>
    <row r="8" spans="1:5" x14ac:dyDescent="0.25">
      <c r="A8" s="1" t="s">
        <v>2793</v>
      </c>
      <c r="B8" s="2" t="s">
        <v>2794</v>
      </c>
      <c r="C8" s="9">
        <v>146.63999999999999</v>
      </c>
      <c r="D8" s="13">
        <f t="shared" si="0"/>
        <v>109.97999999999999</v>
      </c>
      <c r="E8" s="13">
        <f t="shared" si="1"/>
        <v>153.97199999999998</v>
      </c>
    </row>
    <row r="9" spans="1:5" x14ac:dyDescent="0.25">
      <c r="A9" s="1" t="s">
        <v>2795</v>
      </c>
      <c r="B9" s="2" t="s">
        <v>2796</v>
      </c>
      <c r="C9" s="9">
        <v>594.12</v>
      </c>
      <c r="D9" s="13">
        <f t="shared" si="0"/>
        <v>445.59000000000003</v>
      </c>
      <c r="E9" s="13">
        <f t="shared" si="1"/>
        <v>623.82600000000002</v>
      </c>
    </row>
    <row r="10" spans="1:5" ht="30" x14ac:dyDescent="0.25">
      <c r="A10" s="1" t="s">
        <v>2797</v>
      </c>
      <c r="B10" s="2" t="s">
        <v>2798</v>
      </c>
      <c r="C10" s="9">
        <v>163.98</v>
      </c>
      <c r="D10" s="13">
        <f t="shared" si="0"/>
        <v>122.985</v>
      </c>
      <c r="E10" s="13">
        <f t="shared" si="1"/>
        <v>172.179</v>
      </c>
    </row>
    <row r="11" spans="1:5" ht="30" x14ac:dyDescent="0.25">
      <c r="A11" s="1" t="s">
        <v>2799</v>
      </c>
      <c r="B11" s="2" t="s">
        <v>2800</v>
      </c>
      <c r="C11" s="9">
        <v>55</v>
      </c>
      <c r="D11" s="13">
        <f t="shared" si="0"/>
        <v>41.25</v>
      </c>
      <c r="E11" s="13">
        <f t="shared" si="1"/>
        <v>57.749999999999993</v>
      </c>
    </row>
    <row r="12" spans="1:5" x14ac:dyDescent="0.25">
      <c r="A12" s="1" t="s">
        <v>2801</v>
      </c>
      <c r="B12" s="2" t="s">
        <v>2802</v>
      </c>
      <c r="C12" s="9">
        <v>799.8</v>
      </c>
      <c r="D12" s="13">
        <f t="shared" si="0"/>
        <v>599.84999999999991</v>
      </c>
      <c r="E12" s="13">
        <f t="shared" si="1"/>
        <v>839.78999999999985</v>
      </c>
    </row>
    <row r="13" spans="1:5" x14ac:dyDescent="0.25">
      <c r="A13" s="1" t="s">
        <v>2803</v>
      </c>
      <c r="B13" s="2" t="s">
        <v>2804</v>
      </c>
      <c r="C13" s="9">
        <v>94.92</v>
      </c>
      <c r="D13" s="13">
        <f t="shared" si="0"/>
        <v>71.19</v>
      </c>
      <c r="E13" s="13">
        <f t="shared" si="1"/>
        <v>99.665999999999997</v>
      </c>
    </row>
    <row r="14" spans="1:5" x14ac:dyDescent="0.25">
      <c r="A14" s="1" t="s">
        <v>2805</v>
      </c>
      <c r="B14" s="2" t="s">
        <v>2806</v>
      </c>
      <c r="C14" s="9">
        <v>86.04</v>
      </c>
      <c r="D14" s="13">
        <f t="shared" si="0"/>
        <v>64.53</v>
      </c>
      <c r="E14" s="13">
        <f t="shared" si="1"/>
        <v>90.341999999999999</v>
      </c>
    </row>
    <row r="15" spans="1:5" ht="30" x14ac:dyDescent="0.25">
      <c r="A15" s="1" t="s">
        <v>2807</v>
      </c>
      <c r="B15" s="2" t="s">
        <v>2808</v>
      </c>
      <c r="C15" s="9">
        <v>160.38</v>
      </c>
      <c r="D15" s="13">
        <f t="shared" si="0"/>
        <v>120.285</v>
      </c>
      <c r="E15" s="13">
        <f t="shared" si="1"/>
        <v>168.39899999999997</v>
      </c>
    </row>
    <row r="16" spans="1:5" ht="30" x14ac:dyDescent="0.25">
      <c r="A16" s="1" t="s">
        <v>2809</v>
      </c>
      <c r="B16" s="2" t="s">
        <v>2810</v>
      </c>
      <c r="C16" s="9">
        <v>125.4</v>
      </c>
      <c r="D16" s="13">
        <f t="shared" si="0"/>
        <v>94.05</v>
      </c>
      <c r="E16" s="13">
        <f t="shared" si="1"/>
        <v>131.66999999999999</v>
      </c>
    </row>
    <row r="17" spans="1:5" ht="30" x14ac:dyDescent="0.25">
      <c r="A17" s="1" t="s">
        <v>2811</v>
      </c>
      <c r="B17" s="2" t="s">
        <v>2812</v>
      </c>
      <c r="C17" s="9">
        <v>106.38</v>
      </c>
      <c r="D17" s="13">
        <f t="shared" si="0"/>
        <v>79.784999999999982</v>
      </c>
      <c r="E17" s="13">
        <f t="shared" si="1"/>
        <v>111.69899999999997</v>
      </c>
    </row>
    <row r="18" spans="1:5" x14ac:dyDescent="0.25">
      <c r="A18" s="1" t="s">
        <v>2813</v>
      </c>
      <c r="B18" s="2" t="s">
        <v>2814</v>
      </c>
      <c r="C18" s="9">
        <v>151.02000000000001</v>
      </c>
      <c r="D18" s="13">
        <f t="shared" si="0"/>
        <v>113.26500000000001</v>
      </c>
      <c r="E18" s="13">
        <f t="shared" si="1"/>
        <v>158.571</v>
      </c>
    </row>
    <row r="19" spans="1:5" x14ac:dyDescent="0.25">
      <c r="A19" s="1" t="s">
        <v>2815</v>
      </c>
      <c r="B19" s="2" t="s">
        <v>2816</v>
      </c>
      <c r="C19" s="9">
        <v>81.96</v>
      </c>
      <c r="D19" s="13">
        <f t="shared" si="0"/>
        <v>61.469999999999992</v>
      </c>
      <c r="E19" s="13">
        <f t="shared" si="1"/>
        <v>86.057999999999979</v>
      </c>
    </row>
    <row r="20" spans="1:5" x14ac:dyDescent="0.25">
      <c r="A20" s="1" t="s">
        <v>2817</v>
      </c>
      <c r="B20" s="2" t="s">
        <v>2818</v>
      </c>
      <c r="C20" s="9">
        <v>99.24</v>
      </c>
      <c r="D20" s="13">
        <f t="shared" si="0"/>
        <v>74.429999999999993</v>
      </c>
      <c r="E20" s="13">
        <f t="shared" si="1"/>
        <v>104.20199999999998</v>
      </c>
    </row>
    <row r="21" spans="1:5" ht="30" x14ac:dyDescent="0.25">
      <c r="A21" s="1" t="s">
        <v>2819</v>
      </c>
      <c r="B21" s="2" t="s">
        <v>2820</v>
      </c>
      <c r="C21" s="9">
        <v>84</v>
      </c>
      <c r="D21" s="13">
        <f t="shared" si="0"/>
        <v>63</v>
      </c>
      <c r="E21" s="13">
        <f t="shared" si="1"/>
        <v>88.199999999999989</v>
      </c>
    </row>
    <row r="22" spans="1:5" ht="30" x14ac:dyDescent="0.25">
      <c r="A22" s="1" t="s">
        <v>2821</v>
      </c>
      <c r="B22" s="2" t="s">
        <v>2822</v>
      </c>
      <c r="C22" s="9">
        <v>423.78</v>
      </c>
      <c r="D22" s="13">
        <f t="shared" si="0"/>
        <v>317.83499999999998</v>
      </c>
      <c r="E22" s="13">
        <f t="shared" si="1"/>
        <v>444.96899999999994</v>
      </c>
    </row>
    <row r="23" spans="1:5" ht="30" x14ac:dyDescent="0.25">
      <c r="A23" s="1" t="s">
        <v>2823</v>
      </c>
      <c r="B23" s="2" t="s">
        <v>2824</v>
      </c>
      <c r="C23" s="9">
        <v>233.82</v>
      </c>
      <c r="D23" s="13">
        <f t="shared" si="0"/>
        <v>175.36500000000001</v>
      </c>
      <c r="E23" s="13">
        <f t="shared" si="1"/>
        <v>245.511</v>
      </c>
    </row>
    <row r="24" spans="1:5" x14ac:dyDescent="0.25">
      <c r="A24" s="1" t="s">
        <v>2825</v>
      </c>
      <c r="B24" s="2" t="s">
        <v>2826</v>
      </c>
      <c r="C24" s="9">
        <v>100.02</v>
      </c>
      <c r="D24" s="13">
        <f t="shared" si="0"/>
        <v>75.015000000000001</v>
      </c>
      <c r="E24" s="13">
        <f t="shared" si="1"/>
        <v>105.021</v>
      </c>
    </row>
    <row r="25" spans="1:5" x14ac:dyDescent="0.25">
      <c r="A25" s="1" t="s">
        <v>2827</v>
      </c>
      <c r="B25" s="2" t="s">
        <v>2828</v>
      </c>
      <c r="C25" s="9">
        <v>101.76</v>
      </c>
      <c r="D25" s="13">
        <f t="shared" si="0"/>
        <v>76.320000000000007</v>
      </c>
      <c r="E25" s="13">
        <f t="shared" si="1"/>
        <v>106.848</v>
      </c>
    </row>
    <row r="26" spans="1:5" ht="30" x14ac:dyDescent="0.25">
      <c r="A26" s="1" t="s">
        <v>2829</v>
      </c>
      <c r="B26" s="2" t="s">
        <v>2830</v>
      </c>
      <c r="C26" s="9">
        <v>153.96</v>
      </c>
      <c r="D26" s="13">
        <f t="shared" si="0"/>
        <v>115.47</v>
      </c>
      <c r="E26" s="13">
        <f t="shared" si="1"/>
        <v>161.65799999999999</v>
      </c>
    </row>
    <row r="27" spans="1:5" ht="30" x14ac:dyDescent="0.25">
      <c r="A27" s="1" t="s">
        <v>2831</v>
      </c>
      <c r="B27" s="2" t="s">
        <v>2832</v>
      </c>
      <c r="C27" s="9">
        <v>551.94000000000005</v>
      </c>
      <c r="D27" s="13">
        <f t="shared" si="0"/>
        <v>413.9550000000001</v>
      </c>
      <c r="E27" s="13">
        <f t="shared" si="1"/>
        <v>579.53700000000015</v>
      </c>
    </row>
    <row r="28" spans="1:5" ht="30" x14ac:dyDescent="0.25">
      <c r="A28" s="1" t="s">
        <v>2833</v>
      </c>
      <c r="B28" s="2" t="s">
        <v>2834</v>
      </c>
      <c r="C28" s="9">
        <v>92.4</v>
      </c>
      <c r="D28" s="13">
        <f t="shared" si="0"/>
        <v>69.3</v>
      </c>
      <c r="E28" s="13">
        <f t="shared" si="1"/>
        <v>97.02</v>
      </c>
    </row>
    <row r="29" spans="1:5" ht="30" x14ac:dyDescent="0.25">
      <c r="A29" s="1" t="s">
        <v>2835</v>
      </c>
      <c r="B29" s="2" t="s">
        <v>2836</v>
      </c>
      <c r="C29" s="9">
        <v>263.04000000000002</v>
      </c>
      <c r="D29" s="13">
        <f t="shared" si="0"/>
        <v>197.28000000000003</v>
      </c>
      <c r="E29" s="13">
        <f t="shared" si="1"/>
        <v>276.19200000000001</v>
      </c>
    </row>
    <row r="30" spans="1:5" ht="30" x14ac:dyDescent="0.25">
      <c r="A30" s="1" t="s">
        <v>2837</v>
      </c>
      <c r="B30" s="2" t="s">
        <v>2838</v>
      </c>
      <c r="C30" s="9">
        <v>150.06</v>
      </c>
      <c r="D30" s="13">
        <f t="shared" si="0"/>
        <v>112.545</v>
      </c>
      <c r="E30" s="13">
        <f t="shared" si="1"/>
        <v>157.56299999999999</v>
      </c>
    </row>
    <row r="31" spans="1:5" ht="30" x14ac:dyDescent="0.25">
      <c r="A31" s="1" t="s">
        <v>2839</v>
      </c>
      <c r="B31" s="2" t="s">
        <v>2840</v>
      </c>
      <c r="C31" s="9">
        <v>91.68</v>
      </c>
      <c r="D31" s="13">
        <f t="shared" si="0"/>
        <v>68.760000000000005</v>
      </c>
      <c r="E31" s="13">
        <f t="shared" si="1"/>
        <v>96.263999999999996</v>
      </c>
    </row>
    <row r="32" spans="1:5" ht="30" x14ac:dyDescent="0.25">
      <c r="A32" s="1" t="s">
        <v>2841</v>
      </c>
      <c r="B32" s="2" t="s">
        <v>2842</v>
      </c>
      <c r="C32" s="9">
        <v>87.6</v>
      </c>
      <c r="D32" s="13">
        <f t="shared" si="0"/>
        <v>65.699999999999989</v>
      </c>
      <c r="E32" s="13">
        <f t="shared" si="1"/>
        <v>91.979999999999976</v>
      </c>
    </row>
    <row r="33" spans="1:5" ht="30" x14ac:dyDescent="0.25">
      <c r="A33" s="1" t="s">
        <v>2843</v>
      </c>
      <c r="B33" s="2" t="s">
        <v>2844</v>
      </c>
      <c r="C33" s="9">
        <v>153.06</v>
      </c>
      <c r="D33" s="13">
        <f t="shared" si="0"/>
        <v>114.795</v>
      </c>
      <c r="E33" s="13">
        <f t="shared" si="1"/>
        <v>160.71299999999999</v>
      </c>
    </row>
    <row r="34" spans="1:5" x14ac:dyDescent="0.25">
      <c r="A34" s="1" t="s">
        <v>4</v>
      </c>
      <c r="B34" s="2" t="s">
        <v>5</v>
      </c>
      <c r="C34" s="9">
        <v>83</v>
      </c>
      <c r="D34" s="13">
        <f t="shared" si="0"/>
        <v>62.25</v>
      </c>
      <c r="E34" s="13">
        <f t="shared" si="1"/>
        <v>87.149999999999991</v>
      </c>
    </row>
    <row r="35" spans="1:5" ht="30" x14ac:dyDescent="0.25">
      <c r="A35" s="1" t="s">
        <v>2845</v>
      </c>
      <c r="B35" s="2" t="s">
        <v>2846</v>
      </c>
      <c r="C35" s="9">
        <v>167.94</v>
      </c>
      <c r="D35" s="13">
        <f t="shared" si="0"/>
        <v>125.955</v>
      </c>
      <c r="E35" s="13">
        <f t="shared" si="1"/>
        <v>176.33699999999999</v>
      </c>
    </row>
    <row r="36" spans="1:5" ht="30" x14ac:dyDescent="0.25">
      <c r="A36" s="1" t="s">
        <v>2847</v>
      </c>
      <c r="B36" s="2" t="s">
        <v>2848</v>
      </c>
      <c r="C36" s="9">
        <v>160.5</v>
      </c>
      <c r="D36" s="13">
        <f t="shared" si="0"/>
        <v>120.375</v>
      </c>
      <c r="E36" s="13">
        <f t="shared" si="1"/>
        <v>168.52499999999998</v>
      </c>
    </row>
    <row r="37" spans="1:5" ht="30" x14ac:dyDescent="0.25">
      <c r="A37" s="1" t="s">
        <v>2849</v>
      </c>
      <c r="B37" s="2" t="s">
        <v>2850</v>
      </c>
      <c r="C37" s="9">
        <v>71.760000000000005</v>
      </c>
      <c r="D37" s="13">
        <f t="shared" si="0"/>
        <v>53.82</v>
      </c>
      <c r="E37" s="13">
        <f t="shared" si="1"/>
        <v>75.347999999999999</v>
      </c>
    </row>
    <row r="38" spans="1:5" ht="30" x14ac:dyDescent="0.25">
      <c r="A38" s="1" t="s">
        <v>6</v>
      </c>
      <c r="B38" s="2" t="s">
        <v>7</v>
      </c>
      <c r="C38" s="9">
        <v>295</v>
      </c>
      <c r="D38" s="13">
        <f t="shared" si="0"/>
        <v>221.25</v>
      </c>
      <c r="E38" s="13">
        <f t="shared" si="1"/>
        <v>309.75</v>
      </c>
    </row>
    <row r="39" spans="1:5" x14ac:dyDescent="0.25">
      <c r="A39" s="1" t="s">
        <v>2851</v>
      </c>
      <c r="B39" s="2" t="s">
        <v>2852</v>
      </c>
      <c r="C39" s="9">
        <v>246</v>
      </c>
      <c r="D39" s="13">
        <f t="shared" si="0"/>
        <v>184.5</v>
      </c>
      <c r="E39" s="13">
        <f t="shared" si="1"/>
        <v>258.3</v>
      </c>
    </row>
    <row r="40" spans="1:5" x14ac:dyDescent="0.25">
      <c r="A40" s="1" t="s">
        <v>2853</v>
      </c>
      <c r="B40" s="2" t="s">
        <v>2854</v>
      </c>
      <c r="C40" s="9">
        <v>34.619999999999997</v>
      </c>
      <c r="D40" s="13">
        <f t="shared" si="0"/>
        <v>25.964999999999996</v>
      </c>
      <c r="E40" s="13">
        <f t="shared" si="1"/>
        <v>36.350999999999992</v>
      </c>
    </row>
    <row r="41" spans="1:5" x14ac:dyDescent="0.25">
      <c r="A41" s="1" t="s">
        <v>2855</v>
      </c>
      <c r="B41" s="2" t="s">
        <v>2856</v>
      </c>
      <c r="C41" s="9">
        <v>77.040000000000006</v>
      </c>
      <c r="D41" s="13">
        <f t="shared" si="0"/>
        <v>57.780000000000008</v>
      </c>
      <c r="E41" s="13">
        <f t="shared" si="1"/>
        <v>80.89200000000001</v>
      </c>
    </row>
    <row r="42" spans="1:5" x14ac:dyDescent="0.25">
      <c r="A42" s="1" t="s">
        <v>2857</v>
      </c>
      <c r="B42" s="2" t="s">
        <v>2858</v>
      </c>
      <c r="C42" s="9">
        <v>954.9</v>
      </c>
      <c r="D42" s="13">
        <f t="shared" si="0"/>
        <v>716.17499999999995</v>
      </c>
      <c r="E42" s="13">
        <f t="shared" si="1"/>
        <v>1002.6449999999999</v>
      </c>
    </row>
    <row r="43" spans="1:5" x14ac:dyDescent="0.25">
      <c r="A43" s="1" t="s">
        <v>2859</v>
      </c>
      <c r="B43" s="2" t="s">
        <v>2860</v>
      </c>
      <c r="C43" s="9">
        <v>136.97999999999999</v>
      </c>
      <c r="D43" s="13">
        <f t="shared" si="0"/>
        <v>102.735</v>
      </c>
      <c r="E43" s="13">
        <f t="shared" si="1"/>
        <v>143.82899999999998</v>
      </c>
    </row>
    <row r="44" spans="1:5" ht="30" x14ac:dyDescent="0.25">
      <c r="A44" s="1" t="s">
        <v>8</v>
      </c>
      <c r="B44" s="2" t="s">
        <v>9</v>
      </c>
      <c r="C44" s="9">
        <v>138</v>
      </c>
      <c r="D44" s="13">
        <f t="shared" si="0"/>
        <v>103.49999999999999</v>
      </c>
      <c r="E44" s="13">
        <f t="shared" si="1"/>
        <v>144.89999999999998</v>
      </c>
    </row>
    <row r="45" spans="1:5" x14ac:dyDescent="0.25">
      <c r="A45" s="1" t="s">
        <v>2861</v>
      </c>
      <c r="B45" s="2" t="s">
        <v>2862</v>
      </c>
      <c r="C45" s="9">
        <v>253.92</v>
      </c>
      <c r="D45" s="13">
        <f t="shared" si="0"/>
        <v>190.43999999999997</v>
      </c>
      <c r="E45" s="13">
        <f t="shared" si="1"/>
        <v>266.61599999999993</v>
      </c>
    </row>
    <row r="46" spans="1:5" x14ac:dyDescent="0.25">
      <c r="A46" s="1" t="s">
        <v>2863</v>
      </c>
      <c r="B46" s="2" t="s">
        <v>2864</v>
      </c>
      <c r="C46" s="9">
        <v>596.52</v>
      </c>
      <c r="D46" s="13">
        <f t="shared" si="0"/>
        <v>447.38999999999993</v>
      </c>
      <c r="E46" s="13">
        <f t="shared" si="1"/>
        <v>626.34599999999989</v>
      </c>
    </row>
    <row r="47" spans="1:5" x14ac:dyDescent="0.25">
      <c r="A47" s="1" t="s">
        <v>2865</v>
      </c>
      <c r="B47" s="2" t="s">
        <v>2866</v>
      </c>
      <c r="C47" s="11">
        <v>1071.72</v>
      </c>
      <c r="D47" s="13">
        <f t="shared" si="0"/>
        <v>803.79</v>
      </c>
      <c r="E47" s="13">
        <f t="shared" si="1"/>
        <v>1125.3059999999998</v>
      </c>
    </row>
    <row r="48" spans="1:5" ht="30" x14ac:dyDescent="0.25">
      <c r="A48" s="1" t="s">
        <v>2867</v>
      </c>
      <c r="B48" s="2" t="s">
        <v>2868</v>
      </c>
      <c r="C48" s="10" t="s">
        <v>649</v>
      </c>
      <c r="D48" s="13"/>
      <c r="E48" s="13"/>
    </row>
    <row r="49" spans="1:5" ht="30" x14ac:dyDescent="0.25">
      <c r="A49" s="1" t="s">
        <v>10</v>
      </c>
      <c r="B49" s="2" t="s">
        <v>11</v>
      </c>
      <c r="C49" s="9">
        <v>79</v>
      </c>
      <c r="D49" s="13">
        <f t="shared" si="0"/>
        <v>59.25</v>
      </c>
      <c r="E49" s="13">
        <f t="shared" si="1"/>
        <v>82.949999999999989</v>
      </c>
    </row>
    <row r="50" spans="1:5" ht="30" x14ac:dyDescent="0.25">
      <c r="A50" s="1" t="s">
        <v>2869</v>
      </c>
      <c r="B50" s="2" t="s">
        <v>2870</v>
      </c>
      <c r="C50" s="10" t="s">
        <v>649</v>
      </c>
      <c r="D50" s="13"/>
      <c r="E50" s="13"/>
    </row>
    <row r="51" spans="1:5" ht="30" x14ac:dyDescent="0.25">
      <c r="A51" s="1" t="s">
        <v>2871</v>
      </c>
      <c r="B51" s="2" t="s">
        <v>2872</v>
      </c>
      <c r="C51" s="9">
        <v>360</v>
      </c>
      <c r="D51" s="13">
        <f t="shared" si="0"/>
        <v>270</v>
      </c>
      <c r="E51" s="13">
        <f t="shared" si="1"/>
        <v>378</v>
      </c>
    </row>
    <row r="52" spans="1:5" ht="30" x14ac:dyDescent="0.25">
      <c r="A52" s="1" t="s">
        <v>2873</v>
      </c>
      <c r="B52" s="2" t="s">
        <v>2874</v>
      </c>
      <c r="C52" s="9">
        <v>282.18</v>
      </c>
      <c r="D52" s="13">
        <f t="shared" si="0"/>
        <v>211.63500000000002</v>
      </c>
      <c r="E52" s="13">
        <f t="shared" si="1"/>
        <v>296.28899999999999</v>
      </c>
    </row>
    <row r="53" spans="1:5" ht="30" x14ac:dyDescent="0.25">
      <c r="A53" s="1" t="s">
        <v>2875</v>
      </c>
      <c r="B53" s="2" t="s">
        <v>2876</v>
      </c>
      <c r="C53" s="9">
        <v>175.32</v>
      </c>
      <c r="D53" s="13">
        <f t="shared" si="0"/>
        <v>131.48999999999998</v>
      </c>
      <c r="E53" s="13">
        <f t="shared" si="1"/>
        <v>184.08599999999996</v>
      </c>
    </row>
    <row r="54" spans="1:5" ht="30" x14ac:dyDescent="0.25">
      <c r="A54" s="1" t="s">
        <v>2877</v>
      </c>
      <c r="B54" s="2" t="s">
        <v>2878</v>
      </c>
      <c r="C54" s="9">
        <v>701.82</v>
      </c>
      <c r="D54" s="13">
        <f t="shared" si="0"/>
        <v>526.36500000000001</v>
      </c>
      <c r="E54" s="13">
        <f t="shared" si="1"/>
        <v>736.91099999999994</v>
      </c>
    </row>
    <row r="55" spans="1:5" ht="30" x14ac:dyDescent="0.25">
      <c r="A55" s="1" t="s">
        <v>2879</v>
      </c>
      <c r="B55" s="2" t="s">
        <v>2880</v>
      </c>
      <c r="C55" s="9">
        <v>726.42</v>
      </c>
      <c r="D55" s="13">
        <f t="shared" si="0"/>
        <v>544.81499999999994</v>
      </c>
      <c r="E55" s="13">
        <f t="shared" si="1"/>
        <v>762.74099999999987</v>
      </c>
    </row>
    <row r="56" spans="1:5" x14ac:dyDescent="0.25">
      <c r="A56" s="1" t="s">
        <v>2881</v>
      </c>
      <c r="B56" s="2" t="s">
        <v>2882</v>
      </c>
      <c r="C56" s="9">
        <v>511.68</v>
      </c>
      <c r="D56" s="13">
        <f t="shared" si="0"/>
        <v>383.76000000000005</v>
      </c>
      <c r="E56" s="13">
        <f t="shared" si="1"/>
        <v>537.26400000000001</v>
      </c>
    </row>
    <row r="57" spans="1:5" x14ac:dyDescent="0.25">
      <c r="A57" s="1" t="s">
        <v>2883</v>
      </c>
      <c r="B57" s="2" t="s">
        <v>2884</v>
      </c>
      <c r="C57" s="9">
        <v>56</v>
      </c>
      <c r="D57" s="13">
        <f t="shared" si="0"/>
        <v>42.000000000000007</v>
      </c>
      <c r="E57" s="13">
        <f t="shared" si="1"/>
        <v>58.800000000000004</v>
      </c>
    </row>
    <row r="58" spans="1:5" x14ac:dyDescent="0.25">
      <c r="A58" s="1" t="s">
        <v>2885</v>
      </c>
      <c r="B58" s="2" t="s">
        <v>2886</v>
      </c>
      <c r="C58" s="9">
        <v>144.9</v>
      </c>
      <c r="D58" s="13">
        <f t="shared" si="0"/>
        <v>108.67500000000001</v>
      </c>
      <c r="E58" s="13">
        <f t="shared" si="1"/>
        <v>152.14500000000001</v>
      </c>
    </row>
    <row r="59" spans="1:5" x14ac:dyDescent="0.25">
      <c r="A59" s="1" t="s">
        <v>2887</v>
      </c>
      <c r="B59" s="2" t="s">
        <v>2888</v>
      </c>
      <c r="C59" s="9">
        <v>204</v>
      </c>
      <c r="D59" s="13">
        <f t="shared" si="0"/>
        <v>153</v>
      </c>
      <c r="E59" s="13">
        <f t="shared" si="1"/>
        <v>214.2</v>
      </c>
    </row>
    <row r="60" spans="1:5" x14ac:dyDescent="0.25">
      <c r="A60" s="1" t="s">
        <v>2889</v>
      </c>
      <c r="B60" s="2" t="s">
        <v>2890</v>
      </c>
      <c r="C60" s="9">
        <v>740.7</v>
      </c>
      <c r="D60" s="13">
        <f t="shared" si="0"/>
        <v>555.52499999999998</v>
      </c>
      <c r="E60" s="13">
        <f t="shared" si="1"/>
        <v>777.7349999999999</v>
      </c>
    </row>
    <row r="61" spans="1:5" ht="30" x14ac:dyDescent="0.25">
      <c r="A61" s="1" t="s">
        <v>12</v>
      </c>
      <c r="B61" s="2" t="s">
        <v>13</v>
      </c>
      <c r="C61" s="9">
        <v>280.62</v>
      </c>
      <c r="D61" s="13">
        <f t="shared" si="0"/>
        <v>210.465</v>
      </c>
      <c r="E61" s="13">
        <f t="shared" si="1"/>
        <v>294.65100000000001</v>
      </c>
    </row>
    <row r="62" spans="1:5" ht="30" x14ac:dyDescent="0.25">
      <c r="A62" s="1" t="s">
        <v>2891</v>
      </c>
      <c r="B62" s="2" t="s">
        <v>2892</v>
      </c>
      <c r="C62" s="9">
        <v>74</v>
      </c>
      <c r="D62" s="13">
        <f t="shared" si="0"/>
        <v>55.5</v>
      </c>
      <c r="E62" s="13">
        <f t="shared" si="1"/>
        <v>77.699999999999989</v>
      </c>
    </row>
    <row r="63" spans="1:5" x14ac:dyDescent="0.25">
      <c r="A63" s="1" t="s">
        <v>14</v>
      </c>
      <c r="B63" s="2" t="s">
        <v>15</v>
      </c>
      <c r="C63" s="9">
        <v>164</v>
      </c>
      <c r="D63" s="13">
        <f t="shared" si="0"/>
        <v>122.99999999999999</v>
      </c>
      <c r="E63" s="13">
        <f t="shared" si="1"/>
        <v>172.19999999999996</v>
      </c>
    </row>
    <row r="64" spans="1:5" x14ac:dyDescent="0.25">
      <c r="A64" s="1" t="s">
        <v>16</v>
      </c>
      <c r="B64" s="2" t="s">
        <v>17</v>
      </c>
      <c r="C64" s="9">
        <v>57</v>
      </c>
      <c r="D64" s="13">
        <f t="shared" si="0"/>
        <v>42.749999999999993</v>
      </c>
      <c r="E64" s="13">
        <f t="shared" si="1"/>
        <v>59.849999999999987</v>
      </c>
    </row>
    <row r="65" spans="1:5" ht="30" x14ac:dyDescent="0.25">
      <c r="A65" s="1" t="s">
        <v>2893</v>
      </c>
      <c r="B65" s="2" t="s">
        <v>2894</v>
      </c>
      <c r="C65" s="9">
        <v>174</v>
      </c>
      <c r="D65" s="13">
        <f t="shared" si="0"/>
        <v>130.5</v>
      </c>
      <c r="E65" s="13">
        <f t="shared" si="1"/>
        <v>182.7</v>
      </c>
    </row>
    <row r="66" spans="1:5" ht="30" x14ac:dyDescent="0.25">
      <c r="A66" s="1" t="s">
        <v>2895</v>
      </c>
      <c r="B66" s="2" t="s">
        <v>2896</v>
      </c>
      <c r="C66" s="9">
        <v>42</v>
      </c>
      <c r="D66" s="13">
        <f t="shared" si="0"/>
        <v>31.5</v>
      </c>
      <c r="E66" s="13">
        <f t="shared" si="1"/>
        <v>44.099999999999994</v>
      </c>
    </row>
    <row r="67" spans="1:5" ht="30" x14ac:dyDescent="0.25">
      <c r="A67" s="1" t="s">
        <v>2897</v>
      </c>
      <c r="B67" s="2" t="s">
        <v>2898</v>
      </c>
      <c r="C67" s="9">
        <v>254.6</v>
      </c>
      <c r="D67" s="13">
        <f t="shared" si="0"/>
        <v>190.95</v>
      </c>
      <c r="E67" s="13">
        <f t="shared" si="1"/>
        <v>267.33</v>
      </c>
    </row>
    <row r="68" spans="1:5" ht="30" x14ac:dyDescent="0.25">
      <c r="A68" s="1" t="s">
        <v>2899</v>
      </c>
      <c r="B68" s="2" t="s">
        <v>2900</v>
      </c>
      <c r="C68" s="9">
        <v>66</v>
      </c>
      <c r="D68" s="13">
        <f t="shared" ref="D68:D131" si="2">C68/100*75</f>
        <v>49.5</v>
      </c>
      <c r="E68" s="13">
        <f t="shared" ref="E68:E131" si="3">D68*1.4</f>
        <v>69.3</v>
      </c>
    </row>
    <row r="69" spans="1:5" ht="30" x14ac:dyDescent="0.25">
      <c r="A69" s="1" t="s">
        <v>18</v>
      </c>
      <c r="B69" s="2" t="s">
        <v>19</v>
      </c>
      <c r="C69" s="9">
        <v>37</v>
      </c>
      <c r="D69" s="13">
        <f t="shared" si="2"/>
        <v>27.75</v>
      </c>
      <c r="E69" s="13">
        <f t="shared" si="3"/>
        <v>38.849999999999994</v>
      </c>
    </row>
    <row r="70" spans="1:5" ht="30" x14ac:dyDescent="0.25">
      <c r="A70" s="1" t="s">
        <v>2901</v>
      </c>
      <c r="B70" s="2" t="s">
        <v>2902</v>
      </c>
      <c r="C70" s="9">
        <v>232</v>
      </c>
      <c r="D70" s="13">
        <f t="shared" si="2"/>
        <v>174</v>
      </c>
      <c r="E70" s="13">
        <f t="shared" si="3"/>
        <v>243.6</v>
      </c>
    </row>
    <row r="71" spans="1:5" ht="30" x14ac:dyDescent="0.25">
      <c r="A71" s="1" t="s">
        <v>2903</v>
      </c>
      <c r="B71" s="2" t="s">
        <v>2904</v>
      </c>
      <c r="C71" s="9">
        <v>142</v>
      </c>
      <c r="D71" s="13">
        <f t="shared" si="2"/>
        <v>106.5</v>
      </c>
      <c r="E71" s="13">
        <f t="shared" si="3"/>
        <v>149.1</v>
      </c>
    </row>
    <row r="72" spans="1:5" x14ac:dyDescent="0.25">
      <c r="A72" s="1" t="s">
        <v>2905</v>
      </c>
      <c r="B72" s="2" t="s">
        <v>2906</v>
      </c>
      <c r="C72" s="11">
        <v>1017</v>
      </c>
      <c r="D72" s="13">
        <f t="shared" si="2"/>
        <v>762.75</v>
      </c>
      <c r="E72" s="13">
        <f t="shared" si="3"/>
        <v>1067.8499999999999</v>
      </c>
    </row>
    <row r="73" spans="1:5" x14ac:dyDescent="0.25">
      <c r="A73" s="1" t="s">
        <v>20</v>
      </c>
      <c r="B73" s="2" t="s">
        <v>21</v>
      </c>
      <c r="C73" s="9">
        <v>280</v>
      </c>
      <c r="D73" s="13">
        <f t="shared" si="2"/>
        <v>210</v>
      </c>
      <c r="E73" s="13">
        <f t="shared" si="3"/>
        <v>294</v>
      </c>
    </row>
    <row r="74" spans="1:5" x14ac:dyDescent="0.25">
      <c r="A74" s="1" t="s">
        <v>2907</v>
      </c>
      <c r="B74" s="2" t="s">
        <v>2908</v>
      </c>
      <c r="C74" s="9">
        <v>932.88</v>
      </c>
      <c r="D74" s="13">
        <f t="shared" si="2"/>
        <v>699.66</v>
      </c>
      <c r="E74" s="13">
        <f t="shared" si="3"/>
        <v>979.52399999999989</v>
      </c>
    </row>
    <row r="75" spans="1:5" ht="30" x14ac:dyDescent="0.25">
      <c r="A75" s="1" t="s">
        <v>22</v>
      </c>
      <c r="B75" s="2" t="s">
        <v>23</v>
      </c>
      <c r="C75" s="9">
        <v>42.5</v>
      </c>
      <c r="D75" s="13">
        <f t="shared" si="2"/>
        <v>31.875</v>
      </c>
      <c r="E75" s="13">
        <f t="shared" si="3"/>
        <v>44.625</v>
      </c>
    </row>
    <row r="76" spans="1:5" ht="30" x14ac:dyDescent="0.25">
      <c r="A76" s="1" t="s">
        <v>2909</v>
      </c>
      <c r="B76" s="2" t="s">
        <v>2910</v>
      </c>
      <c r="C76" s="9">
        <v>72</v>
      </c>
      <c r="D76" s="13">
        <f t="shared" si="2"/>
        <v>54</v>
      </c>
      <c r="E76" s="13">
        <f t="shared" si="3"/>
        <v>75.599999999999994</v>
      </c>
    </row>
    <row r="77" spans="1:5" ht="30" x14ac:dyDescent="0.25">
      <c r="A77" s="1" t="s">
        <v>2911</v>
      </c>
      <c r="B77" s="2" t="s">
        <v>2912</v>
      </c>
      <c r="C77" s="9">
        <v>834</v>
      </c>
      <c r="D77" s="13">
        <f t="shared" si="2"/>
        <v>625.5</v>
      </c>
      <c r="E77" s="13">
        <f t="shared" si="3"/>
        <v>875.69999999999993</v>
      </c>
    </row>
    <row r="78" spans="1:5" ht="30" x14ac:dyDescent="0.25">
      <c r="A78" s="1" t="s">
        <v>2913</v>
      </c>
      <c r="B78" s="2" t="s">
        <v>2914</v>
      </c>
      <c r="C78" s="9">
        <v>194</v>
      </c>
      <c r="D78" s="13">
        <f t="shared" si="2"/>
        <v>145.5</v>
      </c>
      <c r="E78" s="13">
        <f t="shared" si="3"/>
        <v>203.7</v>
      </c>
    </row>
    <row r="79" spans="1:5" ht="30" x14ac:dyDescent="0.25">
      <c r="A79" s="1" t="s">
        <v>24</v>
      </c>
      <c r="B79" s="2" t="s">
        <v>25</v>
      </c>
      <c r="C79" s="9">
        <v>25</v>
      </c>
      <c r="D79" s="13">
        <f t="shared" si="2"/>
        <v>18.75</v>
      </c>
      <c r="E79" s="13">
        <f t="shared" si="3"/>
        <v>26.25</v>
      </c>
    </row>
    <row r="80" spans="1:5" x14ac:dyDescent="0.25">
      <c r="A80" s="1" t="s">
        <v>2915</v>
      </c>
      <c r="B80" s="2" t="s">
        <v>2916</v>
      </c>
      <c r="C80" s="9">
        <v>109.56</v>
      </c>
      <c r="D80" s="13">
        <f t="shared" si="2"/>
        <v>82.170000000000016</v>
      </c>
      <c r="E80" s="13">
        <f t="shared" si="3"/>
        <v>115.03800000000001</v>
      </c>
    </row>
    <row r="81" spans="1:5" x14ac:dyDescent="0.25">
      <c r="A81" s="1" t="s">
        <v>2917</v>
      </c>
      <c r="B81" s="2" t="s">
        <v>2918</v>
      </c>
      <c r="C81" s="9">
        <v>115.62</v>
      </c>
      <c r="D81" s="13">
        <f t="shared" si="2"/>
        <v>86.715000000000003</v>
      </c>
      <c r="E81" s="13">
        <f t="shared" si="3"/>
        <v>121.401</v>
      </c>
    </row>
    <row r="82" spans="1:5" x14ac:dyDescent="0.25">
      <c r="A82" s="1" t="s">
        <v>2919</v>
      </c>
      <c r="B82" s="2" t="s">
        <v>2920</v>
      </c>
      <c r="C82" s="9">
        <v>262</v>
      </c>
      <c r="D82" s="13">
        <f t="shared" si="2"/>
        <v>196.5</v>
      </c>
      <c r="E82" s="13">
        <f t="shared" si="3"/>
        <v>275.09999999999997</v>
      </c>
    </row>
    <row r="83" spans="1:5" x14ac:dyDescent="0.25">
      <c r="A83" s="1" t="s">
        <v>2921</v>
      </c>
      <c r="B83" s="2" t="s">
        <v>2922</v>
      </c>
      <c r="C83" s="9">
        <v>44</v>
      </c>
      <c r="D83" s="13">
        <f t="shared" si="2"/>
        <v>33</v>
      </c>
      <c r="E83" s="13">
        <f t="shared" si="3"/>
        <v>46.199999999999996</v>
      </c>
    </row>
    <row r="84" spans="1:5" x14ac:dyDescent="0.25">
      <c r="A84" s="1" t="s">
        <v>2923</v>
      </c>
      <c r="B84" s="2" t="s">
        <v>2924</v>
      </c>
      <c r="C84" s="9">
        <v>68</v>
      </c>
      <c r="D84" s="13">
        <f t="shared" si="2"/>
        <v>51.000000000000007</v>
      </c>
      <c r="E84" s="13">
        <f t="shared" si="3"/>
        <v>71.400000000000006</v>
      </c>
    </row>
    <row r="85" spans="1:5" ht="30" x14ac:dyDescent="0.25">
      <c r="A85" s="1" t="s">
        <v>2925</v>
      </c>
      <c r="B85" s="2" t="s">
        <v>2926</v>
      </c>
      <c r="C85" s="9">
        <v>117.72</v>
      </c>
      <c r="D85" s="13">
        <f t="shared" si="2"/>
        <v>88.29</v>
      </c>
      <c r="E85" s="13">
        <f t="shared" si="3"/>
        <v>123.60599999999999</v>
      </c>
    </row>
    <row r="86" spans="1:5" ht="30" x14ac:dyDescent="0.25">
      <c r="A86" s="1" t="s">
        <v>2927</v>
      </c>
      <c r="B86" s="2" t="s">
        <v>2928</v>
      </c>
      <c r="C86" s="9">
        <v>66.36</v>
      </c>
      <c r="D86" s="13">
        <f t="shared" si="2"/>
        <v>49.769999999999996</v>
      </c>
      <c r="E86" s="13">
        <f t="shared" si="3"/>
        <v>69.677999999999983</v>
      </c>
    </row>
    <row r="87" spans="1:5" ht="30" x14ac:dyDescent="0.25">
      <c r="A87" s="1" t="s">
        <v>2929</v>
      </c>
      <c r="B87" s="2" t="s">
        <v>2930</v>
      </c>
      <c r="C87" s="9">
        <v>112.86</v>
      </c>
      <c r="D87" s="13">
        <f t="shared" si="2"/>
        <v>84.64500000000001</v>
      </c>
      <c r="E87" s="13">
        <f t="shared" si="3"/>
        <v>118.503</v>
      </c>
    </row>
    <row r="88" spans="1:5" ht="30" x14ac:dyDescent="0.25">
      <c r="A88" s="1" t="s">
        <v>2931</v>
      </c>
      <c r="B88" s="2" t="s">
        <v>2932</v>
      </c>
      <c r="C88" s="9">
        <v>66.36</v>
      </c>
      <c r="D88" s="13">
        <f t="shared" si="2"/>
        <v>49.769999999999996</v>
      </c>
      <c r="E88" s="13">
        <f t="shared" si="3"/>
        <v>69.677999999999983</v>
      </c>
    </row>
    <row r="89" spans="1:5" ht="30" x14ac:dyDescent="0.25">
      <c r="A89" s="1" t="s">
        <v>2933</v>
      </c>
      <c r="B89" s="2" t="s">
        <v>2934</v>
      </c>
      <c r="C89" s="9">
        <v>126</v>
      </c>
      <c r="D89" s="13">
        <f t="shared" si="2"/>
        <v>94.5</v>
      </c>
      <c r="E89" s="13">
        <f t="shared" si="3"/>
        <v>132.29999999999998</v>
      </c>
    </row>
    <row r="90" spans="1:5" ht="30" x14ac:dyDescent="0.25">
      <c r="A90" s="1" t="s">
        <v>2935</v>
      </c>
      <c r="B90" s="2" t="s">
        <v>2936</v>
      </c>
      <c r="C90" s="9">
        <v>68</v>
      </c>
      <c r="D90" s="13">
        <f t="shared" si="2"/>
        <v>51.000000000000007</v>
      </c>
      <c r="E90" s="13">
        <f t="shared" si="3"/>
        <v>71.400000000000006</v>
      </c>
    </row>
    <row r="91" spans="1:5" ht="30" x14ac:dyDescent="0.25">
      <c r="A91" s="1" t="s">
        <v>2937</v>
      </c>
      <c r="B91" s="2" t="s">
        <v>2938</v>
      </c>
      <c r="C91" s="9">
        <v>119.58</v>
      </c>
      <c r="D91" s="13">
        <f t="shared" si="2"/>
        <v>89.685000000000002</v>
      </c>
      <c r="E91" s="13">
        <f t="shared" si="3"/>
        <v>125.559</v>
      </c>
    </row>
    <row r="92" spans="1:5" ht="30" x14ac:dyDescent="0.25">
      <c r="A92" s="1" t="s">
        <v>2939</v>
      </c>
      <c r="B92" s="2" t="s">
        <v>2940</v>
      </c>
      <c r="C92" s="9">
        <v>112.86</v>
      </c>
      <c r="D92" s="13">
        <f t="shared" si="2"/>
        <v>84.64500000000001</v>
      </c>
      <c r="E92" s="13">
        <f t="shared" si="3"/>
        <v>118.503</v>
      </c>
    </row>
    <row r="93" spans="1:5" ht="30" x14ac:dyDescent="0.25">
      <c r="A93" s="1" t="s">
        <v>2941</v>
      </c>
      <c r="B93" s="2" t="s">
        <v>2942</v>
      </c>
      <c r="C93" s="9">
        <v>66.36</v>
      </c>
      <c r="D93" s="13">
        <f t="shared" si="2"/>
        <v>49.769999999999996</v>
      </c>
      <c r="E93" s="13">
        <f t="shared" si="3"/>
        <v>69.677999999999983</v>
      </c>
    </row>
    <row r="94" spans="1:5" ht="30" x14ac:dyDescent="0.25">
      <c r="A94" s="1" t="s">
        <v>2943</v>
      </c>
      <c r="B94" s="2" t="s">
        <v>2944</v>
      </c>
      <c r="C94" s="9">
        <v>108</v>
      </c>
      <c r="D94" s="13">
        <f t="shared" si="2"/>
        <v>81</v>
      </c>
      <c r="E94" s="13">
        <f t="shared" si="3"/>
        <v>113.39999999999999</v>
      </c>
    </row>
    <row r="95" spans="1:5" ht="30" x14ac:dyDescent="0.25">
      <c r="A95" s="1" t="s">
        <v>2945</v>
      </c>
      <c r="B95" s="2" t="s">
        <v>2946</v>
      </c>
      <c r="C95" s="9">
        <v>73.319999999999993</v>
      </c>
      <c r="D95" s="13">
        <f t="shared" si="2"/>
        <v>54.989999999999995</v>
      </c>
      <c r="E95" s="13">
        <f t="shared" si="3"/>
        <v>76.98599999999999</v>
      </c>
    </row>
    <row r="96" spans="1:5" ht="30" x14ac:dyDescent="0.25">
      <c r="A96" s="1" t="s">
        <v>2947</v>
      </c>
      <c r="B96" s="2" t="s">
        <v>2948</v>
      </c>
      <c r="C96" s="9">
        <v>151.62</v>
      </c>
      <c r="D96" s="13">
        <f t="shared" si="2"/>
        <v>113.715</v>
      </c>
      <c r="E96" s="13">
        <f t="shared" si="3"/>
        <v>159.20099999999999</v>
      </c>
    </row>
    <row r="97" spans="1:5" ht="30" x14ac:dyDescent="0.25">
      <c r="A97" s="1" t="s">
        <v>2949</v>
      </c>
      <c r="B97" s="2" t="s">
        <v>2950</v>
      </c>
      <c r="C97" s="9">
        <v>86.4</v>
      </c>
      <c r="D97" s="13">
        <f t="shared" si="2"/>
        <v>64.800000000000011</v>
      </c>
      <c r="E97" s="13">
        <f t="shared" si="3"/>
        <v>90.720000000000013</v>
      </c>
    </row>
    <row r="98" spans="1:5" ht="30" x14ac:dyDescent="0.25">
      <c r="A98" s="1" t="s">
        <v>2951</v>
      </c>
      <c r="B98" s="2" t="s">
        <v>2952</v>
      </c>
      <c r="C98" s="9">
        <v>152.63999999999999</v>
      </c>
      <c r="D98" s="13">
        <f t="shared" si="2"/>
        <v>114.47999999999998</v>
      </c>
      <c r="E98" s="13">
        <f t="shared" si="3"/>
        <v>160.27199999999996</v>
      </c>
    </row>
    <row r="99" spans="1:5" ht="45" x14ac:dyDescent="0.25">
      <c r="A99" s="1" t="s">
        <v>2953</v>
      </c>
      <c r="B99" s="2" t="s">
        <v>2954</v>
      </c>
      <c r="C99" s="9">
        <v>103.74</v>
      </c>
      <c r="D99" s="13">
        <f t="shared" si="2"/>
        <v>77.804999999999993</v>
      </c>
      <c r="E99" s="13">
        <f t="shared" si="3"/>
        <v>108.92699999999998</v>
      </c>
    </row>
    <row r="100" spans="1:5" ht="30" x14ac:dyDescent="0.25">
      <c r="A100" s="1" t="s">
        <v>2955</v>
      </c>
      <c r="B100" s="2" t="s">
        <v>2956</v>
      </c>
      <c r="C100" s="9">
        <v>133.44</v>
      </c>
      <c r="D100" s="13">
        <f t="shared" si="2"/>
        <v>100.08</v>
      </c>
      <c r="E100" s="13">
        <f t="shared" si="3"/>
        <v>140.11199999999999</v>
      </c>
    </row>
    <row r="101" spans="1:5" ht="45" x14ac:dyDescent="0.25">
      <c r="A101" s="1" t="s">
        <v>2957</v>
      </c>
      <c r="B101" s="2" t="s">
        <v>2958</v>
      </c>
      <c r="C101" s="9">
        <v>50.52</v>
      </c>
      <c r="D101" s="13">
        <f t="shared" si="2"/>
        <v>37.89</v>
      </c>
      <c r="E101" s="13">
        <f t="shared" si="3"/>
        <v>53.045999999999999</v>
      </c>
    </row>
    <row r="102" spans="1:5" ht="45" x14ac:dyDescent="0.25">
      <c r="A102" s="1" t="s">
        <v>2959</v>
      </c>
      <c r="B102" s="2" t="s">
        <v>2960</v>
      </c>
      <c r="C102" s="9">
        <v>84.3</v>
      </c>
      <c r="D102" s="13">
        <f t="shared" si="2"/>
        <v>63.224999999999994</v>
      </c>
      <c r="E102" s="13">
        <f t="shared" si="3"/>
        <v>88.514999999999986</v>
      </c>
    </row>
    <row r="103" spans="1:5" ht="30" x14ac:dyDescent="0.25">
      <c r="A103" s="1" t="s">
        <v>2961</v>
      </c>
      <c r="B103" s="2" t="s">
        <v>2962</v>
      </c>
      <c r="C103" s="9">
        <v>107.7</v>
      </c>
      <c r="D103" s="13">
        <f t="shared" si="2"/>
        <v>80.774999999999991</v>
      </c>
      <c r="E103" s="13">
        <f t="shared" si="3"/>
        <v>113.08499999999998</v>
      </c>
    </row>
    <row r="104" spans="1:5" ht="45" x14ac:dyDescent="0.25">
      <c r="A104" s="1" t="s">
        <v>2963</v>
      </c>
      <c r="B104" s="2" t="s">
        <v>2964</v>
      </c>
      <c r="C104" s="9">
        <v>59.22</v>
      </c>
      <c r="D104" s="13">
        <f t="shared" si="2"/>
        <v>44.414999999999999</v>
      </c>
      <c r="E104" s="13">
        <f t="shared" si="3"/>
        <v>62.180999999999997</v>
      </c>
    </row>
    <row r="105" spans="1:5" ht="45" x14ac:dyDescent="0.25">
      <c r="A105" s="1" t="s">
        <v>2965</v>
      </c>
      <c r="B105" s="2" t="s">
        <v>2966</v>
      </c>
      <c r="C105" s="9">
        <v>141.9</v>
      </c>
      <c r="D105" s="13">
        <f t="shared" si="2"/>
        <v>106.425</v>
      </c>
      <c r="E105" s="13">
        <f t="shared" si="3"/>
        <v>148.99499999999998</v>
      </c>
    </row>
    <row r="106" spans="1:5" ht="45" x14ac:dyDescent="0.25">
      <c r="A106" s="1" t="s">
        <v>2967</v>
      </c>
      <c r="B106" s="2" t="s">
        <v>2968</v>
      </c>
      <c r="C106" s="9">
        <v>52.02</v>
      </c>
      <c r="D106" s="13">
        <f t="shared" si="2"/>
        <v>39.015000000000001</v>
      </c>
      <c r="E106" s="13">
        <f t="shared" si="3"/>
        <v>54.620999999999995</v>
      </c>
    </row>
    <row r="107" spans="1:5" ht="45" x14ac:dyDescent="0.25">
      <c r="A107" s="1" t="s">
        <v>2969</v>
      </c>
      <c r="B107" s="2" t="s">
        <v>2970</v>
      </c>
      <c r="C107" s="9">
        <v>87.66</v>
      </c>
      <c r="D107" s="13">
        <f t="shared" si="2"/>
        <v>65.74499999999999</v>
      </c>
      <c r="E107" s="13">
        <f t="shared" si="3"/>
        <v>92.042999999999978</v>
      </c>
    </row>
    <row r="108" spans="1:5" ht="45" x14ac:dyDescent="0.25">
      <c r="A108" s="1" t="s">
        <v>2971</v>
      </c>
      <c r="B108" s="2" t="s">
        <v>2972</v>
      </c>
      <c r="C108" s="9">
        <v>146.69999999999999</v>
      </c>
      <c r="D108" s="13">
        <f t="shared" si="2"/>
        <v>110.02499999999999</v>
      </c>
      <c r="E108" s="13">
        <f t="shared" si="3"/>
        <v>154.03499999999997</v>
      </c>
    </row>
    <row r="109" spans="1:5" ht="45" x14ac:dyDescent="0.25">
      <c r="A109" s="1" t="s">
        <v>2973</v>
      </c>
      <c r="B109" s="2" t="s">
        <v>2974</v>
      </c>
      <c r="C109" s="9">
        <v>91.8</v>
      </c>
      <c r="D109" s="13">
        <f t="shared" si="2"/>
        <v>68.849999999999994</v>
      </c>
      <c r="E109" s="13">
        <f t="shared" si="3"/>
        <v>96.389999999999986</v>
      </c>
    </row>
    <row r="110" spans="1:5" ht="30" x14ac:dyDescent="0.25">
      <c r="A110" s="1" t="s">
        <v>2975</v>
      </c>
      <c r="B110" s="2" t="s">
        <v>2976</v>
      </c>
      <c r="C110" s="10" t="s">
        <v>649</v>
      </c>
      <c r="D110" s="13"/>
      <c r="E110" s="13"/>
    </row>
    <row r="111" spans="1:5" ht="30" x14ac:dyDescent="0.25">
      <c r="A111" s="1" t="s">
        <v>2977</v>
      </c>
      <c r="B111" s="2" t="s">
        <v>2978</v>
      </c>
      <c r="C111" s="10" t="s">
        <v>649</v>
      </c>
      <c r="D111" s="13"/>
      <c r="E111" s="13"/>
    </row>
    <row r="112" spans="1:5" ht="30" x14ac:dyDescent="0.25">
      <c r="A112" s="1" t="s">
        <v>26</v>
      </c>
      <c r="B112" s="2" t="s">
        <v>27</v>
      </c>
      <c r="C112" s="9">
        <v>160</v>
      </c>
      <c r="D112" s="13">
        <f t="shared" si="2"/>
        <v>120</v>
      </c>
      <c r="E112" s="13">
        <f t="shared" si="3"/>
        <v>168</v>
      </c>
    </row>
    <row r="113" spans="1:5" ht="30" x14ac:dyDescent="0.25">
      <c r="A113" s="1" t="s">
        <v>2979</v>
      </c>
      <c r="B113" s="2" t="s">
        <v>2980</v>
      </c>
      <c r="C113" s="9">
        <v>498.96</v>
      </c>
      <c r="D113" s="13">
        <f t="shared" si="2"/>
        <v>374.21999999999997</v>
      </c>
      <c r="E113" s="13">
        <f t="shared" si="3"/>
        <v>523.9079999999999</v>
      </c>
    </row>
    <row r="114" spans="1:5" x14ac:dyDescent="0.25">
      <c r="A114" s="1" t="s">
        <v>2981</v>
      </c>
      <c r="B114" s="2" t="s">
        <v>2982</v>
      </c>
      <c r="C114" s="11">
        <v>1918.2</v>
      </c>
      <c r="D114" s="13">
        <f t="shared" si="2"/>
        <v>1438.65</v>
      </c>
      <c r="E114" s="13">
        <f t="shared" si="3"/>
        <v>2014.11</v>
      </c>
    </row>
    <row r="115" spans="1:5" x14ac:dyDescent="0.25">
      <c r="A115" s="1" t="s">
        <v>2983</v>
      </c>
      <c r="B115" s="2" t="s">
        <v>2984</v>
      </c>
      <c r="C115" s="9">
        <v>588.12</v>
      </c>
      <c r="D115" s="13">
        <f t="shared" si="2"/>
        <v>441.09</v>
      </c>
      <c r="E115" s="13">
        <f t="shared" si="3"/>
        <v>617.52599999999995</v>
      </c>
    </row>
    <row r="116" spans="1:5" ht="30" x14ac:dyDescent="0.25">
      <c r="A116" s="1" t="s">
        <v>2985</v>
      </c>
      <c r="B116" s="2" t="s">
        <v>2986</v>
      </c>
      <c r="C116" s="9">
        <v>40</v>
      </c>
      <c r="D116" s="13">
        <f t="shared" si="2"/>
        <v>30</v>
      </c>
      <c r="E116" s="13">
        <f t="shared" si="3"/>
        <v>42</v>
      </c>
    </row>
    <row r="117" spans="1:5" ht="30" x14ac:dyDescent="0.25">
      <c r="A117" s="1" t="s">
        <v>2987</v>
      </c>
      <c r="B117" s="2" t="s">
        <v>2988</v>
      </c>
      <c r="C117" s="9">
        <v>422.4</v>
      </c>
      <c r="D117" s="13">
        <f t="shared" si="2"/>
        <v>316.8</v>
      </c>
      <c r="E117" s="13">
        <f t="shared" si="3"/>
        <v>443.52</v>
      </c>
    </row>
    <row r="118" spans="1:5" x14ac:dyDescent="0.25">
      <c r="A118" s="1" t="s">
        <v>2989</v>
      </c>
      <c r="B118" s="2" t="s">
        <v>2990</v>
      </c>
      <c r="C118" s="9">
        <v>198.12</v>
      </c>
      <c r="D118" s="13">
        <f t="shared" si="2"/>
        <v>148.59</v>
      </c>
      <c r="E118" s="13">
        <f t="shared" si="3"/>
        <v>208.02599999999998</v>
      </c>
    </row>
    <row r="119" spans="1:5" x14ac:dyDescent="0.25">
      <c r="A119" s="1" t="s">
        <v>2991</v>
      </c>
      <c r="B119" s="2" t="s">
        <v>2992</v>
      </c>
      <c r="C119" s="9">
        <v>25</v>
      </c>
      <c r="D119" s="13">
        <f t="shared" si="2"/>
        <v>18.75</v>
      </c>
      <c r="E119" s="13">
        <f t="shared" si="3"/>
        <v>26.25</v>
      </c>
    </row>
    <row r="120" spans="1:5" x14ac:dyDescent="0.25">
      <c r="A120" s="1" t="s">
        <v>2993</v>
      </c>
      <c r="B120" s="2" t="s">
        <v>2994</v>
      </c>
      <c r="C120" s="9">
        <v>190</v>
      </c>
      <c r="D120" s="13">
        <f t="shared" si="2"/>
        <v>142.5</v>
      </c>
      <c r="E120" s="13">
        <f t="shared" si="3"/>
        <v>199.5</v>
      </c>
    </row>
    <row r="121" spans="1:5" x14ac:dyDescent="0.25">
      <c r="A121" s="1" t="s">
        <v>2995</v>
      </c>
      <c r="B121" s="2" t="s">
        <v>2996</v>
      </c>
      <c r="C121" s="9">
        <v>28</v>
      </c>
      <c r="D121" s="13">
        <f t="shared" si="2"/>
        <v>21.000000000000004</v>
      </c>
      <c r="E121" s="13">
        <f t="shared" si="3"/>
        <v>29.400000000000002</v>
      </c>
    </row>
    <row r="122" spans="1:5" ht="30" x14ac:dyDescent="0.25">
      <c r="A122" s="1" t="s">
        <v>2997</v>
      </c>
      <c r="B122" s="2" t="s">
        <v>2998</v>
      </c>
      <c r="C122" s="10" t="s">
        <v>649</v>
      </c>
      <c r="D122" s="13"/>
      <c r="E122" s="13"/>
    </row>
    <row r="123" spans="1:5" ht="30" x14ac:dyDescent="0.25">
      <c r="A123" s="1" t="s">
        <v>2999</v>
      </c>
      <c r="B123" s="2" t="s">
        <v>3000</v>
      </c>
      <c r="C123" s="11">
        <v>1168</v>
      </c>
      <c r="D123" s="13">
        <f t="shared" si="2"/>
        <v>876</v>
      </c>
      <c r="E123" s="13">
        <f t="shared" si="3"/>
        <v>1226.3999999999999</v>
      </c>
    </row>
    <row r="124" spans="1:5" ht="30" x14ac:dyDescent="0.25">
      <c r="A124" s="1" t="s">
        <v>28</v>
      </c>
      <c r="B124" s="2" t="s">
        <v>29</v>
      </c>
      <c r="C124" s="9">
        <v>120</v>
      </c>
      <c r="D124" s="13">
        <f t="shared" si="2"/>
        <v>90</v>
      </c>
      <c r="E124" s="13">
        <f t="shared" si="3"/>
        <v>125.99999999999999</v>
      </c>
    </row>
    <row r="125" spans="1:5" x14ac:dyDescent="0.25">
      <c r="A125" s="1" t="s">
        <v>3001</v>
      </c>
      <c r="B125" s="2" t="s">
        <v>3002</v>
      </c>
      <c r="C125" s="9">
        <v>203.28</v>
      </c>
      <c r="D125" s="13">
        <f t="shared" si="2"/>
        <v>152.46</v>
      </c>
      <c r="E125" s="13">
        <f t="shared" si="3"/>
        <v>213.44399999999999</v>
      </c>
    </row>
    <row r="126" spans="1:5" x14ac:dyDescent="0.25">
      <c r="A126" s="1" t="s">
        <v>30</v>
      </c>
      <c r="B126" s="2" t="s">
        <v>31</v>
      </c>
      <c r="C126" s="9">
        <v>53</v>
      </c>
      <c r="D126" s="13">
        <f t="shared" si="2"/>
        <v>39.75</v>
      </c>
      <c r="E126" s="13">
        <f t="shared" si="3"/>
        <v>55.65</v>
      </c>
    </row>
    <row r="127" spans="1:5" x14ac:dyDescent="0.25">
      <c r="A127" s="1" t="s">
        <v>3003</v>
      </c>
      <c r="B127" s="2" t="s">
        <v>3004</v>
      </c>
      <c r="C127" s="9">
        <v>105.72</v>
      </c>
      <c r="D127" s="13">
        <f t="shared" si="2"/>
        <v>79.289999999999992</v>
      </c>
      <c r="E127" s="13">
        <f t="shared" si="3"/>
        <v>111.00599999999999</v>
      </c>
    </row>
    <row r="128" spans="1:5" ht="30" x14ac:dyDescent="0.25">
      <c r="A128" s="1" t="s">
        <v>3005</v>
      </c>
      <c r="B128" s="2" t="s">
        <v>3006</v>
      </c>
      <c r="C128" s="9">
        <v>526.67999999999995</v>
      </c>
      <c r="D128" s="13">
        <f t="shared" si="2"/>
        <v>395.01</v>
      </c>
      <c r="E128" s="13">
        <f t="shared" si="3"/>
        <v>553.0139999999999</v>
      </c>
    </row>
    <row r="129" spans="1:5" ht="30" x14ac:dyDescent="0.25">
      <c r="A129" s="1" t="s">
        <v>3007</v>
      </c>
      <c r="B129" s="2" t="s">
        <v>3008</v>
      </c>
      <c r="C129" s="9">
        <v>280.8</v>
      </c>
      <c r="D129" s="13">
        <f t="shared" si="2"/>
        <v>210.60000000000002</v>
      </c>
      <c r="E129" s="13">
        <f t="shared" si="3"/>
        <v>294.84000000000003</v>
      </c>
    </row>
    <row r="130" spans="1:5" ht="30" x14ac:dyDescent="0.25">
      <c r="A130" s="1" t="s">
        <v>3009</v>
      </c>
      <c r="B130" s="2" t="s">
        <v>3010</v>
      </c>
      <c r="C130" s="9">
        <v>114.9</v>
      </c>
      <c r="D130" s="13">
        <f t="shared" si="2"/>
        <v>86.174999999999997</v>
      </c>
      <c r="E130" s="13">
        <f t="shared" si="3"/>
        <v>120.64499999999998</v>
      </c>
    </row>
    <row r="131" spans="1:5" ht="30" x14ac:dyDescent="0.25">
      <c r="A131" s="1" t="s">
        <v>3011</v>
      </c>
      <c r="B131" s="2" t="s">
        <v>3012</v>
      </c>
      <c r="C131" s="9">
        <v>432.12</v>
      </c>
      <c r="D131" s="13">
        <f t="shared" si="2"/>
        <v>324.09000000000003</v>
      </c>
      <c r="E131" s="13">
        <f t="shared" si="3"/>
        <v>453.726</v>
      </c>
    </row>
    <row r="132" spans="1:5" x14ac:dyDescent="0.25">
      <c r="A132" s="1" t="s">
        <v>32</v>
      </c>
      <c r="B132" s="2" t="s">
        <v>33</v>
      </c>
      <c r="C132" s="9">
        <v>693</v>
      </c>
      <c r="D132" s="13">
        <f t="shared" ref="D132:D195" si="4">C132/100*75</f>
        <v>519.75</v>
      </c>
      <c r="E132" s="13">
        <f t="shared" ref="E132:E195" si="5">D132*1.4</f>
        <v>727.65</v>
      </c>
    </row>
    <row r="133" spans="1:5" ht="30" x14ac:dyDescent="0.25">
      <c r="A133" s="1" t="s">
        <v>3013</v>
      </c>
      <c r="B133" s="2" t="s">
        <v>3014</v>
      </c>
      <c r="C133" s="10" t="s">
        <v>649</v>
      </c>
      <c r="D133" s="13"/>
      <c r="E133" s="13"/>
    </row>
    <row r="134" spans="1:5" x14ac:dyDescent="0.25">
      <c r="A134" s="1" t="s">
        <v>3015</v>
      </c>
      <c r="B134" s="2" t="s">
        <v>3016</v>
      </c>
      <c r="C134" s="10" t="s">
        <v>649</v>
      </c>
      <c r="D134" s="13"/>
      <c r="E134" s="13"/>
    </row>
    <row r="135" spans="1:5" ht="30" x14ac:dyDescent="0.25">
      <c r="A135" s="1" t="s">
        <v>3017</v>
      </c>
      <c r="B135" s="2" t="s">
        <v>3018</v>
      </c>
      <c r="C135" s="10" t="s">
        <v>649</v>
      </c>
      <c r="D135" s="13"/>
      <c r="E135" s="13"/>
    </row>
    <row r="136" spans="1:5" x14ac:dyDescent="0.25">
      <c r="A136" s="1" t="s">
        <v>3019</v>
      </c>
      <c r="B136" s="2" t="s">
        <v>3020</v>
      </c>
      <c r="C136" s="9">
        <v>60</v>
      </c>
      <c r="D136" s="13">
        <f t="shared" si="4"/>
        <v>45</v>
      </c>
      <c r="E136" s="13">
        <f t="shared" si="5"/>
        <v>62.999999999999993</v>
      </c>
    </row>
    <row r="137" spans="1:5" ht="30" x14ac:dyDescent="0.25">
      <c r="A137" s="1" t="s">
        <v>34</v>
      </c>
      <c r="B137" s="2" t="s">
        <v>35</v>
      </c>
      <c r="C137" s="9">
        <v>382</v>
      </c>
      <c r="D137" s="13">
        <f t="shared" si="4"/>
        <v>286.5</v>
      </c>
      <c r="E137" s="13">
        <f t="shared" si="5"/>
        <v>401.09999999999997</v>
      </c>
    </row>
    <row r="138" spans="1:5" ht="30" x14ac:dyDescent="0.25">
      <c r="A138" s="1" t="s">
        <v>36</v>
      </c>
      <c r="B138" s="2" t="s">
        <v>37</v>
      </c>
      <c r="C138" s="9">
        <v>136</v>
      </c>
      <c r="D138" s="13">
        <f t="shared" si="4"/>
        <v>102.00000000000001</v>
      </c>
      <c r="E138" s="13">
        <f t="shared" si="5"/>
        <v>142.80000000000001</v>
      </c>
    </row>
    <row r="139" spans="1:5" ht="30" x14ac:dyDescent="0.25">
      <c r="A139" s="1" t="s">
        <v>3021</v>
      </c>
      <c r="B139" s="2" t="s">
        <v>3022</v>
      </c>
      <c r="C139" s="10" t="s">
        <v>649</v>
      </c>
      <c r="D139" s="13"/>
      <c r="E139" s="13"/>
    </row>
    <row r="140" spans="1:5" x14ac:dyDescent="0.25">
      <c r="A140" s="1" t="s">
        <v>3023</v>
      </c>
      <c r="B140" s="2" t="s">
        <v>3024</v>
      </c>
      <c r="C140" s="9">
        <v>150.30000000000001</v>
      </c>
      <c r="D140" s="13">
        <f t="shared" si="4"/>
        <v>112.72500000000001</v>
      </c>
      <c r="E140" s="13">
        <f t="shared" si="5"/>
        <v>157.815</v>
      </c>
    </row>
    <row r="141" spans="1:5" x14ac:dyDescent="0.25">
      <c r="A141" s="1" t="s">
        <v>3025</v>
      </c>
      <c r="B141" s="2" t="s">
        <v>3026</v>
      </c>
      <c r="C141" s="9">
        <v>327.12</v>
      </c>
      <c r="D141" s="13">
        <f t="shared" si="4"/>
        <v>245.34</v>
      </c>
      <c r="E141" s="13">
        <f t="shared" si="5"/>
        <v>343.476</v>
      </c>
    </row>
    <row r="142" spans="1:5" x14ac:dyDescent="0.25">
      <c r="A142" s="1" t="s">
        <v>3027</v>
      </c>
      <c r="B142" s="2" t="s">
        <v>3028</v>
      </c>
      <c r="C142" s="9">
        <v>329.16</v>
      </c>
      <c r="D142" s="13">
        <f t="shared" si="4"/>
        <v>246.87000000000003</v>
      </c>
      <c r="E142" s="13">
        <f t="shared" si="5"/>
        <v>345.61800000000005</v>
      </c>
    </row>
    <row r="143" spans="1:5" ht="30" x14ac:dyDescent="0.25">
      <c r="A143" s="1" t="s">
        <v>3029</v>
      </c>
      <c r="B143" s="2" t="s">
        <v>3030</v>
      </c>
      <c r="C143" s="11">
        <v>3077.4</v>
      </c>
      <c r="D143" s="13">
        <f t="shared" si="4"/>
        <v>2308.0500000000002</v>
      </c>
      <c r="E143" s="13">
        <f t="shared" si="5"/>
        <v>3231.27</v>
      </c>
    </row>
    <row r="144" spans="1:5" ht="30" x14ac:dyDescent="0.25">
      <c r="A144" s="1" t="s">
        <v>3031</v>
      </c>
      <c r="B144" s="2" t="s">
        <v>3032</v>
      </c>
      <c r="C144" s="9">
        <v>158.52000000000001</v>
      </c>
      <c r="D144" s="13">
        <f t="shared" si="4"/>
        <v>118.89000000000001</v>
      </c>
      <c r="E144" s="13">
        <f t="shared" si="5"/>
        <v>166.446</v>
      </c>
    </row>
    <row r="145" spans="1:5" x14ac:dyDescent="0.25">
      <c r="A145" s="1" t="s">
        <v>3033</v>
      </c>
      <c r="B145" s="2" t="s">
        <v>3034</v>
      </c>
      <c r="C145" s="9">
        <v>187.14</v>
      </c>
      <c r="D145" s="13">
        <f t="shared" si="4"/>
        <v>140.35499999999999</v>
      </c>
      <c r="E145" s="13">
        <f t="shared" si="5"/>
        <v>196.49699999999999</v>
      </c>
    </row>
    <row r="146" spans="1:5" ht="30" x14ac:dyDescent="0.25">
      <c r="A146" s="1" t="s">
        <v>3035</v>
      </c>
      <c r="B146" s="2" t="s">
        <v>3036</v>
      </c>
      <c r="C146" s="9">
        <v>187.26</v>
      </c>
      <c r="D146" s="13">
        <f t="shared" si="4"/>
        <v>140.44499999999999</v>
      </c>
      <c r="E146" s="13">
        <f t="shared" si="5"/>
        <v>196.62299999999999</v>
      </c>
    </row>
    <row r="147" spans="1:5" ht="30" x14ac:dyDescent="0.25">
      <c r="A147" s="1" t="s">
        <v>3037</v>
      </c>
      <c r="B147" s="2" t="s">
        <v>3038</v>
      </c>
      <c r="C147" s="9">
        <v>104.52</v>
      </c>
      <c r="D147" s="13">
        <f t="shared" si="4"/>
        <v>78.389999999999986</v>
      </c>
      <c r="E147" s="13">
        <f t="shared" si="5"/>
        <v>109.74599999999998</v>
      </c>
    </row>
    <row r="148" spans="1:5" x14ac:dyDescent="0.25">
      <c r="A148" s="1" t="s">
        <v>3039</v>
      </c>
      <c r="B148" s="2" t="s">
        <v>3040</v>
      </c>
      <c r="C148" s="9">
        <v>157.86000000000001</v>
      </c>
      <c r="D148" s="13">
        <f t="shared" si="4"/>
        <v>118.39500000000001</v>
      </c>
      <c r="E148" s="13">
        <f t="shared" si="5"/>
        <v>165.75300000000001</v>
      </c>
    </row>
    <row r="149" spans="1:5" x14ac:dyDescent="0.25">
      <c r="A149" s="1" t="s">
        <v>3041</v>
      </c>
      <c r="B149" s="2" t="s">
        <v>3042</v>
      </c>
      <c r="C149" s="11">
        <v>2630.1</v>
      </c>
      <c r="D149" s="13">
        <f t="shared" si="4"/>
        <v>1972.5749999999998</v>
      </c>
      <c r="E149" s="13">
        <f t="shared" si="5"/>
        <v>2761.6049999999996</v>
      </c>
    </row>
    <row r="150" spans="1:5" x14ac:dyDescent="0.25">
      <c r="A150" s="1" t="s">
        <v>3043</v>
      </c>
      <c r="B150" s="2" t="s">
        <v>3044</v>
      </c>
      <c r="C150" s="9">
        <v>659.34</v>
      </c>
      <c r="D150" s="13">
        <f t="shared" si="4"/>
        <v>494.505</v>
      </c>
      <c r="E150" s="13">
        <f t="shared" si="5"/>
        <v>692.3069999999999</v>
      </c>
    </row>
    <row r="151" spans="1:5" ht="30" x14ac:dyDescent="0.25">
      <c r="A151" s="1" t="s">
        <v>3045</v>
      </c>
      <c r="B151" s="2" t="s">
        <v>3046</v>
      </c>
      <c r="C151" s="9">
        <v>94.86</v>
      </c>
      <c r="D151" s="13">
        <f t="shared" si="4"/>
        <v>71.144999999999996</v>
      </c>
      <c r="E151" s="13">
        <f t="shared" si="5"/>
        <v>99.602999999999994</v>
      </c>
    </row>
    <row r="152" spans="1:5" ht="30" x14ac:dyDescent="0.25">
      <c r="A152" s="1" t="s">
        <v>3047</v>
      </c>
      <c r="B152" s="2" t="s">
        <v>3048</v>
      </c>
      <c r="C152" s="9">
        <v>329.1</v>
      </c>
      <c r="D152" s="13">
        <f t="shared" si="4"/>
        <v>246.82500000000002</v>
      </c>
      <c r="E152" s="13">
        <f t="shared" si="5"/>
        <v>345.55500000000001</v>
      </c>
    </row>
    <row r="153" spans="1:5" ht="30" x14ac:dyDescent="0.25">
      <c r="A153" s="1" t="s">
        <v>3049</v>
      </c>
      <c r="B153" s="2" t="s">
        <v>3050</v>
      </c>
      <c r="C153" s="9">
        <v>93.54</v>
      </c>
      <c r="D153" s="13">
        <f t="shared" si="4"/>
        <v>70.155000000000001</v>
      </c>
      <c r="E153" s="13">
        <f t="shared" si="5"/>
        <v>98.216999999999999</v>
      </c>
    </row>
    <row r="154" spans="1:5" ht="30" x14ac:dyDescent="0.25">
      <c r="A154" s="1" t="s">
        <v>3051</v>
      </c>
      <c r="B154" s="2" t="s">
        <v>3052</v>
      </c>
      <c r="C154" s="9">
        <v>526.5</v>
      </c>
      <c r="D154" s="13">
        <f t="shared" si="4"/>
        <v>394.875</v>
      </c>
      <c r="E154" s="13">
        <f t="shared" si="5"/>
        <v>552.82499999999993</v>
      </c>
    </row>
    <row r="155" spans="1:5" ht="30" x14ac:dyDescent="0.25">
      <c r="A155" s="1" t="s">
        <v>3053</v>
      </c>
      <c r="B155" s="2" t="s">
        <v>3054</v>
      </c>
      <c r="C155" s="9">
        <v>159.18</v>
      </c>
      <c r="D155" s="13">
        <f t="shared" si="4"/>
        <v>119.38500000000001</v>
      </c>
      <c r="E155" s="13">
        <f t="shared" si="5"/>
        <v>167.13900000000001</v>
      </c>
    </row>
    <row r="156" spans="1:5" ht="30" x14ac:dyDescent="0.25">
      <c r="A156" s="1" t="s">
        <v>3055</v>
      </c>
      <c r="B156" s="2" t="s">
        <v>3056</v>
      </c>
      <c r="C156" s="9">
        <v>105.3</v>
      </c>
      <c r="D156" s="13">
        <f t="shared" si="4"/>
        <v>78.974999999999994</v>
      </c>
      <c r="E156" s="13">
        <f t="shared" si="5"/>
        <v>110.56499999999998</v>
      </c>
    </row>
    <row r="157" spans="1:5" ht="30" x14ac:dyDescent="0.25">
      <c r="A157" s="1" t="s">
        <v>3057</v>
      </c>
      <c r="B157" s="2" t="s">
        <v>3058</v>
      </c>
      <c r="C157" s="9">
        <v>236.64</v>
      </c>
      <c r="D157" s="13">
        <f t="shared" si="4"/>
        <v>177.48000000000002</v>
      </c>
      <c r="E157" s="13">
        <f t="shared" si="5"/>
        <v>248.47200000000001</v>
      </c>
    </row>
    <row r="158" spans="1:5" ht="30" x14ac:dyDescent="0.25">
      <c r="A158" s="1" t="s">
        <v>3059</v>
      </c>
      <c r="B158" s="2" t="s">
        <v>3060</v>
      </c>
      <c r="C158" s="9">
        <v>19</v>
      </c>
      <c r="D158" s="13">
        <f t="shared" si="4"/>
        <v>14.25</v>
      </c>
      <c r="E158" s="13">
        <f t="shared" si="5"/>
        <v>19.95</v>
      </c>
    </row>
    <row r="159" spans="1:5" ht="30" x14ac:dyDescent="0.25">
      <c r="A159" s="1" t="s">
        <v>38</v>
      </c>
      <c r="B159" s="2" t="s">
        <v>39</v>
      </c>
      <c r="C159" s="9">
        <v>47</v>
      </c>
      <c r="D159" s="13">
        <f t="shared" si="4"/>
        <v>35.25</v>
      </c>
      <c r="E159" s="13">
        <f t="shared" si="5"/>
        <v>49.349999999999994</v>
      </c>
    </row>
    <row r="160" spans="1:5" ht="30" x14ac:dyDescent="0.25">
      <c r="A160" s="1" t="s">
        <v>3061</v>
      </c>
      <c r="B160" s="2" t="s">
        <v>3062</v>
      </c>
      <c r="C160" s="9">
        <v>168</v>
      </c>
      <c r="D160" s="13">
        <f t="shared" si="4"/>
        <v>126</v>
      </c>
      <c r="E160" s="13">
        <f t="shared" si="5"/>
        <v>176.39999999999998</v>
      </c>
    </row>
    <row r="161" spans="1:5" ht="30" x14ac:dyDescent="0.25">
      <c r="A161" s="1" t="s">
        <v>3063</v>
      </c>
      <c r="B161" s="2" t="s">
        <v>3064</v>
      </c>
      <c r="C161" s="9">
        <v>96</v>
      </c>
      <c r="D161" s="13">
        <f t="shared" si="4"/>
        <v>72</v>
      </c>
      <c r="E161" s="13">
        <f t="shared" si="5"/>
        <v>100.8</v>
      </c>
    </row>
    <row r="162" spans="1:5" ht="30" x14ac:dyDescent="0.25">
      <c r="A162" s="1" t="s">
        <v>3065</v>
      </c>
      <c r="B162" s="2" t="s">
        <v>3066</v>
      </c>
      <c r="C162" s="9">
        <v>148.80000000000001</v>
      </c>
      <c r="D162" s="13">
        <f t="shared" si="4"/>
        <v>111.60000000000002</v>
      </c>
      <c r="E162" s="13">
        <f t="shared" si="5"/>
        <v>156.24</v>
      </c>
    </row>
    <row r="163" spans="1:5" ht="30" x14ac:dyDescent="0.25">
      <c r="A163" s="1" t="s">
        <v>3067</v>
      </c>
      <c r="B163" s="2" t="s">
        <v>3068</v>
      </c>
      <c r="C163" s="9">
        <v>521.22</v>
      </c>
      <c r="D163" s="13">
        <f t="shared" si="4"/>
        <v>390.91500000000002</v>
      </c>
      <c r="E163" s="13">
        <f t="shared" si="5"/>
        <v>547.28099999999995</v>
      </c>
    </row>
    <row r="164" spans="1:5" ht="30" x14ac:dyDescent="0.25">
      <c r="A164" s="1" t="s">
        <v>3069</v>
      </c>
      <c r="B164" s="2" t="s">
        <v>3070</v>
      </c>
      <c r="C164" s="9">
        <v>54.96</v>
      </c>
      <c r="D164" s="13">
        <f t="shared" si="4"/>
        <v>41.22</v>
      </c>
      <c r="E164" s="13">
        <f t="shared" si="5"/>
        <v>57.707999999999991</v>
      </c>
    </row>
    <row r="165" spans="1:5" ht="30" x14ac:dyDescent="0.25">
      <c r="A165" s="1" t="s">
        <v>3071</v>
      </c>
      <c r="B165" s="2" t="s">
        <v>3072</v>
      </c>
      <c r="C165" s="9">
        <v>47.64</v>
      </c>
      <c r="D165" s="13">
        <f t="shared" si="4"/>
        <v>35.729999999999997</v>
      </c>
      <c r="E165" s="13">
        <f t="shared" si="5"/>
        <v>50.021999999999991</v>
      </c>
    </row>
    <row r="166" spans="1:5" ht="30" x14ac:dyDescent="0.25">
      <c r="A166" s="1" t="s">
        <v>40</v>
      </c>
      <c r="B166" s="2" t="s">
        <v>41</v>
      </c>
      <c r="C166" s="9">
        <v>36</v>
      </c>
      <c r="D166" s="13">
        <f t="shared" si="4"/>
        <v>27</v>
      </c>
      <c r="E166" s="13">
        <f t="shared" si="5"/>
        <v>37.799999999999997</v>
      </c>
    </row>
    <row r="167" spans="1:5" ht="30" x14ac:dyDescent="0.25">
      <c r="A167" s="1" t="s">
        <v>3073</v>
      </c>
      <c r="B167" s="2" t="s">
        <v>3074</v>
      </c>
      <c r="C167" s="9">
        <v>44.7</v>
      </c>
      <c r="D167" s="13">
        <f t="shared" si="4"/>
        <v>33.524999999999999</v>
      </c>
      <c r="E167" s="13">
        <f t="shared" si="5"/>
        <v>46.934999999999995</v>
      </c>
    </row>
    <row r="168" spans="1:5" ht="30" x14ac:dyDescent="0.25">
      <c r="A168" s="1" t="s">
        <v>3075</v>
      </c>
      <c r="B168" s="2" t="s">
        <v>3076</v>
      </c>
      <c r="C168" s="9">
        <v>46.32</v>
      </c>
      <c r="D168" s="13">
        <f t="shared" si="4"/>
        <v>34.74</v>
      </c>
      <c r="E168" s="13">
        <f t="shared" si="5"/>
        <v>48.636000000000003</v>
      </c>
    </row>
    <row r="169" spans="1:5" ht="30" x14ac:dyDescent="0.25">
      <c r="A169" s="1" t="s">
        <v>3077</v>
      </c>
      <c r="B169" s="2" t="s">
        <v>3078</v>
      </c>
      <c r="C169" s="9">
        <v>140.63999999999999</v>
      </c>
      <c r="D169" s="13">
        <f t="shared" si="4"/>
        <v>105.47999999999999</v>
      </c>
      <c r="E169" s="13">
        <f t="shared" si="5"/>
        <v>147.67199999999997</v>
      </c>
    </row>
    <row r="170" spans="1:5" ht="30" x14ac:dyDescent="0.25">
      <c r="A170" s="1" t="s">
        <v>42</v>
      </c>
      <c r="B170" s="2" t="s">
        <v>43</v>
      </c>
      <c r="C170" s="9">
        <v>23</v>
      </c>
      <c r="D170" s="13">
        <f t="shared" si="4"/>
        <v>17.25</v>
      </c>
      <c r="E170" s="13">
        <f t="shared" si="5"/>
        <v>24.15</v>
      </c>
    </row>
    <row r="171" spans="1:5" ht="30" x14ac:dyDescent="0.25">
      <c r="A171" s="1" t="s">
        <v>44</v>
      </c>
      <c r="B171" s="2" t="s">
        <v>45</v>
      </c>
      <c r="C171" s="9">
        <v>23</v>
      </c>
      <c r="D171" s="13">
        <f t="shared" si="4"/>
        <v>17.25</v>
      </c>
      <c r="E171" s="13">
        <f t="shared" si="5"/>
        <v>24.15</v>
      </c>
    </row>
    <row r="172" spans="1:5" ht="30" x14ac:dyDescent="0.25">
      <c r="A172" s="1" t="s">
        <v>3079</v>
      </c>
      <c r="B172" s="2" t="s">
        <v>3080</v>
      </c>
      <c r="C172" s="9">
        <v>25.74</v>
      </c>
      <c r="D172" s="13">
        <f t="shared" si="4"/>
        <v>19.304999999999996</v>
      </c>
      <c r="E172" s="13">
        <f t="shared" si="5"/>
        <v>27.026999999999994</v>
      </c>
    </row>
    <row r="173" spans="1:5" ht="30" x14ac:dyDescent="0.25">
      <c r="A173" s="1" t="s">
        <v>3081</v>
      </c>
      <c r="B173" s="2" t="s">
        <v>3082</v>
      </c>
      <c r="C173" s="9">
        <v>83.94</v>
      </c>
      <c r="D173" s="13">
        <f t="shared" si="4"/>
        <v>62.954999999999991</v>
      </c>
      <c r="E173" s="13">
        <f t="shared" si="5"/>
        <v>88.136999999999986</v>
      </c>
    </row>
    <row r="174" spans="1:5" ht="30" x14ac:dyDescent="0.25">
      <c r="A174" s="1" t="s">
        <v>3083</v>
      </c>
      <c r="B174" s="2" t="s">
        <v>3084</v>
      </c>
      <c r="C174" s="9">
        <v>29</v>
      </c>
      <c r="D174" s="13">
        <f t="shared" si="4"/>
        <v>21.75</v>
      </c>
      <c r="E174" s="13">
        <f t="shared" si="5"/>
        <v>30.45</v>
      </c>
    </row>
    <row r="175" spans="1:5" ht="30" x14ac:dyDescent="0.25">
      <c r="A175" s="1" t="s">
        <v>3085</v>
      </c>
      <c r="B175" s="2" t="s">
        <v>3086</v>
      </c>
      <c r="C175" s="9">
        <v>135.78</v>
      </c>
      <c r="D175" s="13">
        <f t="shared" si="4"/>
        <v>101.83500000000001</v>
      </c>
      <c r="E175" s="13">
        <f t="shared" si="5"/>
        <v>142.56899999999999</v>
      </c>
    </row>
    <row r="176" spans="1:5" ht="30" x14ac:dyDescent="0.25">
      <c r="A176" s="1" t="s">
        <v>3087</v>
      </c>
      <c r="B176" s="2" t="s">
        <v>3088</v>
      </c>
      <c r="C176" s="9">
        <v>38.28</v>
      </c>
      <c r="D176" s="13">
        <f t="shared" si="4"/>
        <v>28.71</v>
      </c>
      <c r="E176" s="13">
        <f t="shared" si="5"/>
        <v>40.193999999999996</v>
      </c>
    </row>
    <row r="177" spans="1:5" ht="30" x14ac:dyDescent="0.25">
      <c r="A177" s="1" t="s">
        <v>46</v>
      </c>
      <c r="B177" s="2" t="s">
        <v>47</v>
      </c>
      <c r="C177" s="9">
        <v>32.46</v>
      </c>
      <c r="D177" s="13">
        <f t="shared" si="4"/>
        <v>24.344999999999999</v>
      </c>
      <c r="E177" s="13">
        <f t="shared" si="5"/>
        <v>34.082999999999998</v>
      </c>
    </row>
    <row r="178" spans="1:5" ht="30" x14ac:dyDescent="0.25">
      <c r="A178" s="1" t="s">
        <v>48</v>
      </c>
      <c r="B178" s="2" t="s">
        <v>49</v>
      </c>
      <c r="C178" s="9">
        <v>165</v>
      </c>
      <c r="D178" s="13">
        <f t="shared" si="4"/>
        <v>123.75</v>
      </c>
      <c r="E178" s="13">
        <f t="shared" si="5"/>
        <v>173.25</v>
      </c>
    </row>
    <row r="179" spans="1:5" ht="30" x14ac:dyDescent="0.25">
      <c r="A179" s="1" t="s">
        <v>3089</v>
      </c>
      <c r="B179" s="2" t="s">
        <v>3090</v>
      </c>
      <c r="C179" s="9">
        <v>48</v>
      </c>
      <c r="D179" s="13">
        <f t="shared" si="4"/>
        <v>36</v>
      </c>
      <c r="E179" s="13">
        <f t="shared" si="5"/>
        <v>50.4</v>
      </c>
    </row>
    <row r="180" spans="1:5" ht="30" x14ac:dyDescent="0.25">
      <c r="A180" s="1" t="s">
        <v>3091</v>
      </c>
      <c r="B180" s="2" t="s">
        <v>3092</v>
      </c>
      <c r="C180" s="9">
        <v>409</v>
      </c>
      <c r="D180" s="13">
        <f t="shared" si="4"/>
        <v>306.75</v>
      </c>
      <c r="E180" s="13">
        <f t="shared" si="5"/>
        <v>429.45</v>
      </c>
    </row>
    <row r="181" spans="1:5" ht="30" x14ac:dyDescent="0.25">
      <c r="A181" s="1" t="s">
        <v>3093</v>
      </c>
      <c r="B181" s="2" t="s">
        <v>3094</v>
      </c>
      <c r="C181" s="9">
        <v>54.6</v>
      </c>
      <c r="D181" s="13">
        <f t="shared" si="4"/>
        <v>40.950000000000003</v>
      </c>
      <c r="E181" s="13">
        <f t="shared" si="5"/>
        <v>57.33</v>
      </c>
    </row>
    <row r="182" spans="1:5" ht="30" x14ac:dyDescent="0.25">
      <c r="A182" s="1" t="s">
        <v>3095</v>
      </c>
      <c r="B182" s="2" t="s">
        <v>3096</v>
      </c>
      <c r="C182" s="9">
        <v>421.98</v>
      </c>
      <c r="D182" s="13">
        <f t="shared" si="4"/>
        <v>316.48500000000001</v>
      </c>
      <c r="E182" s="13">
        <f t="shared" si="5"/>
        <v>443.07900000000001</v>
      </c>
    </row>
    <row r="183" spans="1:5" ht="30" x14ac:dyDescent="0.25">
      <c r="A183" s="1" t="s">
        <v>3097</v>
      </c>
      <c r="B183" s="2" t="s">
        <v>3098</v>
      </c>
      <c r="C183" s="9">
        <v>113.88</v>
      </c>
      <c r="D183" s="13">
        <f t="shared" si="4"/>
        <v>85.41</v>
      </c>
      <c r="E183" s="13">
        <f t="shared" si="5"/>
        <v>119.57399999999998</v>
      </c>
    </row>
    <row r="184" spans="1:5" ht="30" x14ac:dyDescent="0.25">
      <c r="A184" s="1" t="s">
        <v>50</v>
      </c>
      <c r="B184" s="2" t="s">
        <v>51</v>
      </c>
      <c r="C184" s="9">
        <v>26</v>
      </c>
      <c r="D184" s="13">
        <f t="shared" si="4"/>
        <v>19.5</v>
      </c>
      <c r="E184" s="13">
        <f t="shared" si="5"/>
        <v>27.299999999999997</v>
      </c>
    </row>
    <row r="185" spans="1:5" ht="30" x14ac:dyDescent="0.25">
      <c r="A185" s="1" t="s">
        <v>52</v>
      </c>
      <c r="B185" s="2" t="s">
        <v>53</v>
      </c>
      <c r="C185" s="9">
        <v>184.14</v>
      </c>
      <c r="D185" s="13">
        <f t="shared" si="4"/>
        <v>138.10499999999999</v>
      </c>
      <c r="E185" s="13">
        <f t="shared" si="5"/>
        <v>193.34699999999998</v>
      </c>
    </row>
    <row r="186" spans="1:5" ht="30" x14ac:dyDescent="0.25">
      <c r="A186" s="1" t="s">
        <v>3099</v>
      </c>
      <c r="B186" s="2" t="s">
        <v>3100</v>
      </c>
      <c r="C186" s="9">
        <v>59.1</v>
      </c>
      <c r="D186" s="13">
        <f t="shared" si="4"/>
        <v>44.324999999999996</v>
      </c>
      <c r="E186" s="13">
        <f t="shared" si="5"/>
        <v>62.054999999999993</v>
      </c>
    </row>
    <row r="187" spans="1:5" ht="30" x14ac:dyDescent="0.25">
      <c r="A187" s="1" t="s">
        <v>3101</v>
      </c>
      <c r="B187" s="2" t="s">
        <v>3102</v>
      </c>
      <c r="C187" s="9">
        <v>385.68</v>
      </c>
      <c r="D187" s="13">
        <f t="shared" si="4"/>
        <v>289.26</v>
      </c>
      <c r="E187" s="13">
        <f t="shared" si="5"/>
        <v>404.96399999999994</v>
      </c>
    </row>
    <row r="188" spans="1:5" x14ac:dyDescent="0.25">
      <c r="A188" s="1" t="s">
        <v>3103</v>
      </c>
      <c r="B188" s="2" t="s">
        <v>3104</v>
      </c>
      <c r="C188" s="9">
        <v>345.54</v>
      </c>
      <c r="D188" s="13">
        <f t="shared" si="4"/>
        <v>259.15500000000003</v>
      </c>
      <c r="E188" s="13">
        <f t="shared" si="5"/>
        <v>362.81700000000001</v>
      </c>
    </row>
    <row r="189" spans="1:5" ht="30" x14ac:dyDescent="0.25">
      <c r="A189" s="1" t="s">
        <v>3105</v>
      </c>
      <c r="B189" s="2" t="s">
        <v>3106</v>
      </c>
      <c r="C189" s="9">
        <v>306.77999999999997</v>
      </c>
      <c r="D189" s="13">
        <f t="shared" si="4"/>
        <v>230.08499999999998</v>
      </c>
      <c r="E189" s="13">
        <f t="shared" si="5"/>
        <v>322.11899999999997</v>
      </c>
    </row>
    <row r="190" spans="1:5" ht="30" x14ac:dyDescent="0.25">
      <c r="A190" s="1" t="s">
        <v>3107</v>
      </c>
      <c r="B190" s="2" t="s">
        <v>3108</v>
      </c>
      <c r="C190" s="9">
        <v>106.02</v>
      </c>
      <c r="D190" s="13">
        <f t="shared" si="4"/>
        <v>79.515000000000001</v>
      </c>
      <c r="E190" s="13">
        <f t="shared" si="5"/>
        <v>111.321</v>
      </c>
    </row>
    <row r="191" spans="1:5" ht="30" x14ac:dyDescent="0.25">
      <c r="A191" s="1" t="s">
        <v>3109</v>
      </c>
      <c r="B191" s="2" t="s">
        <v>3110</v>
      </c>
      <c r="C191" s="9">
        <v>190.92</v>
      </c>
      <c r="D191" s="13">
        <f t="shared" si="4"/>
        <v>143.19</v>
      </c>
      <c r="E191" s="13">
        <f t="shared" si="5"/>
        <v>200.46599999999998</v>
      </c>
    </row>
    <row r="192" spans="1:5" ht="30" x14ac:dyDescent="0.25">
      <c r="A192" s="1" t="s">
        <v>3111</v>
      </c>
      <c r="B192" s="2" t="s">
        <v>3112</v>
      </c>
      <c r="C192" s="9">
        <v>36.18</v>
      </c>
      <c r="D192" s="13">
        <f t="shared" si="4"/>
        <v>27.135000000000002</v>
      </c>
      <c r="E192" s="13">
        <f t="shared" si="5"/>
        <v>37.988999999999997</v>
      </c>
    </row>
    <row r="193" spans="1:5" ht="30" x14ac:dyDescent="0.25">
      <c r="A193" s="1" t="s">
        <v>3113</v>
      </c>
      <c r="B193" s="2" t="s">
        <v>3114</v>
      </c>
      <c r="C193" s="9">
        <v>163.02000000000001</v>
      </c>
      <c r="D193" s="13">
        <f t="shared" si="4"/>
        <v>122.265</v>
      </c>
      <c r="E193" s="13">
        <f t="shared" si="5"/>
        <v>171.17099999999999</v>
      </c>
    </row>
    <row r="194" spans="1:5" ht="30" x14ac:dyDescent="0.25">
      <c r="A194" s="1" t="s">
        <v>3115</v>
      </c>
      <c r="B194" s="2" t="s">
        <v>3116</v>
      </c>
      <c r="C194" s="9">
        <v>102.78</v>
      </c>
      <c r="D194" s="13">
        <f t="shared" si="4"/>
        <v>77.085000000000008</v>
      </c>
      <c r="E194" s="13">
        <f t="shared" si="5"/>
        <v>107.91900000000001</v>
      </c>
    </row>
    <row r="195" spans="1:5" ht="30" x14ac:dyDescent="0.25">
      <c r="A195" s="1" t="s">
        <v>3117</v>
      </c>
      <c r="B195" s="2" t="s">
        <v>3118</v>
      </c>
      <c r="C195" s="9">
        <v>216.84</v>
      </c>
      <c r="D195" s="13">
        <f t="shared" si="4"/>
        <v>162.63</v>
      </c>
      <c r="E195" s="13">
        <f t="shared" si="5"/>
        <v>227.68199999999999</v>
      </c>
    </row>
    <row r="196" spans="1:5" ht="30" x14ac:dyDescent="0.25">
      <c r="A196" s="1" t="s">
        <v>3119</v>
      </c>
      <c r="B196" s="2" t="s">
        <v>3120</v>
      </c>
      <c r="C196" s="9">
        <v>461.7</v>
      </c>
      <c r="D196" s="13">
        <f t="shared" ref="D196:D259" si="6">C196/100*75</f>
        <v>346.27499999999998</v>
      </c>
      <c r="E196" s="13">
        <f t="shared" ref="E196:E259" si="7">D196*1.4</f>
        <v>484.78499999999991</v>
      </c>
    </row>
    <row r="197" spans="1:5" ht="30" x14ac:dyDescent="0.25">
      <c r="A197" s="1" t="s">
        <v>3121</v>
      </c>
      <c r="B197" s="2" t="s">
        <v>3122</v>
      </c>
      <c r="C197" s="9">
        <v>140.46</v>
      </c>
      <c r="D197" s="13">
        <f t="shared" si="6"/>
        <v>105.345</v>
      </c>
      <c r="E197" s="13">
        <f t="shared" si="7"/>
        <v>147.48299999999998</v>
      </c>
    </row>
    <row r="198" spans="1:5" ht="30" x14ac:dyDescent="0.25">
      <c r="A198" s="1" t="s">
        <v>3123</v>
      </c>
      <c r="B198" s="2" t="s">
        <v>3124</v>
      </c>
      <c r="C198" s="9">
        <v>302.39999999999998</v>
      </c>
      <c r="D198" s="13">
        <f t="shared" si="6"/>
        <v>226.79999999999995</v>
      </c>
      <c r="E198" s="13">
        <f t="shared" si="7"/>
        <v>317.51999999999992</v>
      </c>
    </row>
    <row r="199" spans="1:5" ht="30" x14ac:dyDescent="0.25">
      <c r="A199" s="1" t="s">
        <v>3125</v>
      </c>
      <c r="B199" s="2" t="s">
        <v>3126</v>
      </c>
      <c r="C199" s="9">
        <v>340.08</v>
      </c>
      <c r="D199" s="13">
        <f t="shared" si="6"/>
        <v>255.05999999999997</v>
      </c>
      <c r="E199" s="13">
        <f t="shared" si="7"/>
        <v>357.08399999999995</v>
      </c>
    </row>
    <row r="200" spans="1:5" x14ac:dyDescent="0.25">
      <c r="A200" s="1" t="s">
        <v>3127</v>
      </c>
      <c r="B200" s="2" t="s">
        <v>3128</v>
      </c>
      <c r="C200" s="9">
        <v>378.84</v>
      </c>
      <c r="D200" s="13">
        <f t="shared" si="6"/>
        <v>284.13</v>
      </c>
      <c r="E200" s="13">
        <f t="shared" si="7"/>
        <v>397.78199999999998</v>
      </c>
    </row>
    <row r="201" spans="1:5" ht="30" x14ac:dyDescent="0.25">
      <c r="A201" s="1" t="s">
        <v>3129</v>
      </c>
      <c r="B201" s="2" t="s">
        <v>3130</v>
      </c>
      <c r="C201" s="9">
        <v>139.86000000000001</v>
      </c>
      <c r="D201" s="13">
        <f t="shared" si="6"/>
        <v>104.89500000000001</v>
      </c>
      <c r="E201" s="13">
        <f t="shared" si="7"/>
        <v>146.85300000000001</v>
      </c>
    </row>
    <row r="202" spans="1:5" x14ac:dyDescent="0.25">
      <c r="A202" s="1" t="s">
        <v>3131</v>
      </c>
      <c r="B202" s="2" t="s">
        <v>3132</v>
      </c>
      <c r="C202" s="9">
        <v>45.42</v>
      </c>
      <c r="D202" s="13">
        <f t="shared" si="6"/>
        <v>34.064999999999998</v>
      </c>
      <c r="E202" s="13">
        <f t="shared" si="7"/>
        <v>47.690999999999995</v>
      </c>
    </row>
    <row r="203" spans="1:5" ht="30" x14ac:dyDescent="0.25">
      <c r="A203" s="1" t="s">
        <v>3133</v>
      </c>
      <c r="B203" s="2" t="s">
        <v>3134</v>
      </c>
      <c r="C203" s="9">
        <v>328.14</v>
      </c>
      <c r="D203" s="13">
        <f t="shared" si="6"/>
        <v>246.10499999999996</v>
      </c>
      <c r="E203" s="13">
        <f t="shared" si="7"/>
        <v>344.54699999999991</v>
      </c>
    </row>
    <row r="204" spans="1:5" x14ac:dyDescent="0.25">
      <c r="A204" s="1" t="s">
        <v>3135</v>
      </c>
      <c r="B204" s="2" t="s">
        <v>3136</v>
      </c>
      <c r="C204" s="9">
        <v>93.06</v>
      </c>
      <c r="D204" s="13">
        <f t="shared" si="6"/>
        <v>69.795000000000002</v>
      </c>
      <c r="E204" s="13">
        <f t="shared" si="7"/>
        <v>97.712999999999994</v>
      </c>
    </row>
    <row r="205" spans="1:5" x14ac:dyDescent="0.25">
      <c r="A205" s="1" t="s">
        <v>54</v>
      </c>
      <c r="B205" s="2" t="s">
        <v>55</v>
      </c>
      <c r="C205" s="9">
        <v>54.42</v>
      </c>
      <c r="D205" s="13">
        <f t="shared" si="6"/>
        <v>40.814999999999998</v>
      </c>
      <c r="E205" s="13">
        <f t="shared" si="7"/>
        <v>57.140999999999991</v>
      </c>
    </row>
    <row r="206" spans="1:5" ht="30" x14ac:dyDescent="0.25">
      <c r="A206" s="1" t="s">
        <v>56</v>
      </c>
      <c r="B206" s="2" t="s">
        <v>57</v>
      </c>
      <c r="C206" s="9">
        <v>87</v>
      </c>
      <c r="D206" s="13">
        <f t="shared" si="6"/>
        <v>65.25</v>
      </c>
      <c r="E206" s="13">
        <f t="shared" si="7"/>
        <v>91.35</v>
      </c>
    </row>
    <row r="207" spans="1:5" ht="30" x14ac:dyDescent="0.25">
      <c r="A207" s="1" t="s">
        <v>3137</v>
      </c>
      <c r="B207" s="2" t="s">
        <v>3138</v>
      </c>
      <c r="C207" s="10" t="s">
        <v>649</v>
      </c>
      <c r="D207" s="13"/>
      <c r="E207" s="13"/>
    </row>
    <row r="208" spans="1:5" ht="30" x14ac:dyDescent="0.25">
      <c r="A208" s="1" t="s">
        <v>3139</v>
      </c>
      <c r="B208" s="2" t="s">
        <v>3140</v>
      </c>
      <c r="C208" s="10" t="s">
        <v>649</v>
      </c>
      <c r="D208" s="13"/>
      <c r="E208" s="13"/>
    </row>
    <row r="209" spans="1:5" ht="30" x14ac:dyDescent="0.25">
      <c r="A209" s="1" t="s">
        <v>58</v>
      </c>
      <c r="B209" s="2" t="s">
        <v>59</v>
      </c>
      <c r="C209" s="9">
        <v>48</v>
      </c>
      <c r="D209" s="13">
        <f t="shared" si="6"/>
        <v>36</v>
      </c>
      <c r="E209" s="13">
        <f t="shared" si="7"/>
        <v>50.4</v>
      </c>
    </row>
    <row r="210" spans="1:5" x14ac:dyDescent="0.25">
      <c r="A210" s="1" t="s">
        <v>3141</v>
      </c>
      <c r="B210" s="2" t="s">
        <v>3142</v>
      </c>
      <c r="C210" s="9">
        <v>99</v>
      </c>
      <c r="D210" s="13">
        <f t="shared" si="6"/>
        <v>74.25</v>
      </c>
      <c r="E210" s="13">
        <f t="shared" si="7"/>
        <v>103.94999999999999</v>
      </c>
    </row>
    <row r="211" spans="1:5" ht="30" x14ac:dyDescent="0.25">
      <c r="A211" s="1" t="s">
        <v>3143</v>
      </c>
      <c r="B211" s="2" t="s">
        <v>3144</v>
      </c>
      <c r="C211" s="9">
        <v>64</v>
      </c>
      <c r="D211" s="13">
        <f t="shared" si="6"/>
        <v>48</v>
      </c>
      <c r="E211" s="13">
        <f t="shared" si="7"/>
        <v>67.199999999999989</v>
      </c>
    </row>
    <row r="212" spans="1:5" x14ac:dyDescent="0.25">
      <c r="A212" s="1" t="s">
        <v>3145</v>
      </c>
      <c r="B212" s="2" t="s">
        <v>3146</v>
      </c>
      <c r="C212" s="9">
        <v>99</v>
      </c>
      <c r="D212" s="13">
        <f t="shared" si="6"/>
        <v>74.25</v>
      </c>
      <c r="E212" s="13">
        <f t="shared" si="7"/>
        <v>103.94999999999999</v>
      </c>
    </row>
    <row r="213" spans="1:5" x14ac:dyDescent="0.25">
      <c r="A213" s="1" t="s">
        <v>3147</v>
      </c>
      <c r="B213" s="2" t="s">
        <v>3148</v>
      </c>
      <c r="C213" s="9">
        <v>16</v>
      </c>
      <c r="D213" s="13">
        <f t="shared" si="6"/>
        <v>12</v>
      </c>
      <c r="E213" s="13">
        <f t="shared" si="7"/>
        <v>16.799999999999997</v>
      </c>
    </row>
    <row r="214" spans="1:5" x14ac:dyDescent="0.25">
      <c r="A214" s="1" t="s">
        <v>3149</v>
      </c>
      <c r="B214" s="2" t="s">
        <v>3150</v>
      </c>
      <c r="C214" s="9">
        <v>64</v>
      </c>
      <c r="D214" s="13">
        <f t="shared" si="6"/>
        <v>48</v>
      </c>
      <c r="E214" s="13">
        <f t="shared" si="7"/>
        <v>67.199999999999989</v>
      </c>
    </row>
    <row r="215" spans="1:5" ht="30" x14ac:dyDescent="0.25">
      <c r="A215" s="1" t="s">
        <v>3151</v>
      </c>
      <c r="B215" s="2" t="s">
        <v>3152</v>
      </c>
      <c r="C215" s="9">
        <v>190</v>
      </c>
      <c r="D215" s="13">
        <f t="shared" si="6"/>
        <v>142.5</v>
      </c>
      <c r="E215" s="13">
        <f t="shared" si="7"/>
        <v>199.5</v>
      </c>
    </row>
    <row r="216" spans="1:5" ht="30" x14ac:dyDescent="0.25">
      <c r="A216" s="1" t="s">
        <v>3153</v>
      </c>
      <c r="B216" s="2" t="s">
        <v>3154</v>
      </c>
      <c r="C216" s="9">
        <v>99</v>
      </c>
      <c r="D216" s="13">
        <f t="shared" si="6"/>
        <v>74.25</v>
      </c>
      <c r="E216" s="13">
        <f t="shared" si="7"/>
        <v>103.94999999999999</v>
      </c>
    </row>
    <row r="217" spans="1:5" ht="30" x14ac:dyDescent="0.25">
      <c r="A217" s="1" t="s">
        <v>3155</v>
      </c>
      <c r="B217" s="2" t="s">
        <v>3156</v>
      </c>
      <c r="C217" s="9">
        <v>99</v>
      </c>
      <c r="D217" s="13">
        <f t="shared" si="6"/>
        <v>74.25</v>
      </c>
      <c r="E217" s="13">
        <f t="shared" si="7"/>
        <v>103.94999999999999</v>
      </c>
    </row>
    <row r="218" spans="1:5" ht="30" x14ac:dyDescent="0.25">
      <c r="A218" s="1" t="s">
        <v>3157</v>
      </c>
      <c r="B218" s="2" t="s">
        <v>3158</v>
      </c>
      <c r="C218" s="9">
        <v>91.5</v>
      </c>
      <c r="D218" s="13">
        <f t="shared" si="6"/>
        <v>68.625</v>
      </c>
      <c r="E218" s="13">
        <f t="shared" si="7"/>
        <v>96.074999999999989</v>
      </c>
    </row>
    <row r="219" spans="1:5" ht="30" x14ac:dyDescent="0.25">
      <c r="A219" s="1" t="s">
        <v>3159</v>
      </c>
      <c r="B219" s="2" t="s">
        <v>3160</v>
      </c>
      <c r="C219" s="9">
        <v>26.76</v>
      </c>
      <c r="D219" s="13">
        <f t="shared" si="6"/>
        <v>20.07</v>
      </c>
      <c r="E219" s="13">
        <f t="shared" si="7"/>
        <v>28.097999999999999</v>
      </c>
    </row>
    <row r="220" spans="1:5" ht="30" x14ac:dyDescent="0.25">
      <c r="A220" s="1" t="s">
        <v>3161</v>
      </c>
      <c r="B220" s="2" t="s">
        <v>3162</v>
      </c>
      <c r="C220" s="9">
        <v>31.2</v>
      </c>
      <c r="D220" s="13">
        <f t="shared" si="6"/>
        <v>23.4</v>
      </c>
      <c r="E220" s="13">
        <f t="shared" si="7"/>
        <v>32.76</v>
      </c>
    </row>
    <row r="221" spans="1:5" ht="30" x14ac:dyDescent="0.25">
      <c r="A221" s="1" t="s">
        <v>60</v>
      </c>
      <c r="B221" s="2" t="s">
        <v>61</v>
      </c>
      <c r="C221" s="9">
        <v>126</v>
      </c>
      <c r="D221" s="13">
        <f t="shared" si="6"/>
        <v>94.5</v>
      </c>
      <c r="E221" s="13">
        <f t="shared" si="7"/>
        <v>132.29999999999998</v>
      </c>
    </row>
    <row r="222" spans="1:5" ht="30" x14ac:dyDescent="0.25">
      <c r="A222" s="1" t="s">
        <v>62</v>
      </c>
      <c r="B222" s="2" t="s">
        <v>63</v>
      </c>
      <c r="C222" s="9">
        <v>21</v>
      </c>
      <c r="D222" s="13">
        <f t="shared" si="6"/>
        <v>15.75</v>
      </c>
      <c r="E222" s="13">
        <f t="shared" si="7"/>
        <v>22.049999999999997</v>
      </c>
    </row>
    <row r="223" spans="1:5" ht="30" x14ac:dyDescent="0.25">
      <c r="A223" s="1" t="s">
        <v>3163</v>
      </c>
      <c r="B223" s="2" t="s">
        <v>3164</v>
      </c>
      <c r="C223" s="10" t="s">
        <v>649</v>
      </c>
      <c r="D223" s="13"/>
      <c r="E223" s="13"/>
    </row>
    <row r="224" spans="1:5" ht="30" x14ac:dyDescent="0.25">
      <c r="A224" s="1" t="s">
        <v>3165</v>
      </c>
      <c r="B224" s="2" t="s">
        <v>3166</v>
      </c>
      <c r="C224" s="9">
        <v>114</v>
      </c>
      <c r="D224" s="13">
        <f t="shared" si="6"/>
        <v>85.499999999999986</v>
      </c>
      <c r="E224" s="13">
        <f t="shared" si="7"/>
        <v>119.69999999999997</v>
      </c>
    </row>
    <row r="225" spans="1:5" ht="30" x14ac:dyDescent="0.25">
      <c r="A225" s="1" t="s">
        <v>64</v>
      </c>
      <c r="B225" s="2" t="s">
        <v>65</v>
      </c>
      <c r="C225" s="9">
        <v>21</v>
      </c>
      <c r="D225" s="13">
        <f t="shared" si="6"/>
        <v>15.75</v>
      </c>
      <c r="E225" s="13">
        <f t="shared" si="7"/>
        <v>22.049999999999997</v>
      </c>
    </row>
    <row r="226" spans="1:5" ht="30" x14ac:dyDescent="0.25">
      <c r="A226" s="1" t="s">
        <v>3167</v>
      </c>
      <c r="B226" s="2" t="s">
        <v>3168</v>
      </c>
      <c r="C226" s="10" t="s">
        <v>649</v>
      </c>
      <c r="D226" s="13"/>
      <c r="E226" s="13"/>
    </row>
    <row r="227" spans="1:5" ht="30" x14ac:dyDescent="0.25">
      <c r="A227" s="1" t="s">
        <v>66</v>
      </c>
      <c r="B227" s="2" t="s">
        <v>67</v>
      </c>
      <c r="C227" s="9">
        <v>127</v>
      </c>
      <c r="D227" s="13">
        <f t="shared" si="6"/>
        <v>95.25</v>
      </c>
      <c r="E227" s="13">
        <f t="shared" si="7"/>
        <v>133.35</v>
      </c>
    </row>
    <row r="228" spans="1:5" ht="30" x14ac:dyDescent="0.25">
      <c r="A228" s="1" t="s">
        <v>3169</v>
      </c>
      <c r="B228" s="2" t="s">
        <v>3170</v>
      </c>
      <c r="C228" s="9">
        <v>29.82</v>
      </c>
      <c r="D228" s="13">
        <f t="shared" si="6"/>
        <v>22.365000000000002</v>
      </c>
      <c r="E228" s="13">
        <f t="shared" si="7"/>
        <v>31.311</v>
      </c>
    </row>
    <row r="229" spans="1:5" ht="30" x14ac:dyDescent="0.25">
      <c r="A229" s="1" t="s">
        <v>3171</v>
      </c>
      <c r="B229" s="2" t="s">
        <v>3172</v>
      </c>
      <c r="C229" s="9">
        <v>117.48</v>
      </c>
      <c r="D229" s="13">
        <f t="shared" si="6"/>
        <v>88.11</v>
      </c>
      <c r="E229" s="13">
        <f t="shared" si="7"/>
        <v>123.35399999999998</v>
      </c>
    </row>
    <row r="230" spans="1:5" ht="30" x14ac:dyDescent="0.25">
      <c r="A230" s="1" t="s">
        <v>68</v>
      </c>
      <c r="B230" s="2" t="s">
        <v>69</v>
      </c>
      <c r="C230" s="9">
        <v>26</v>
      </c>
      <c r="D230" s="13">
        <f t="shared" si="6"/>
        <v>19.5</v>
      </c>
      <c r="E230" s="13">
        <f t="shared" si="7"/>
        <v>27.299999999999997</v>
      </c>
    </row>
    <row r="231" spans="1:5" ht="30" x14ac:dyDescent="0.25">
      <c r="A231" s="1" t="s">
        <v>70</v>
      </c>
      <c r="B231" s="2" t="s">
        <v>71</v>
      </c>
      <c r="C231" s="9">
        <v>49</v>
      </c>
      <c r="D231" s="13">
        <f t="shared" si="6"/>
        <v>36.75</v>
      </c>
      <c r="E231" s="13">
        <f t="shared" si="7"/>
        <v>51.449999999999996</v>
      </c>
    </row>
    <row r="232" spans="1:5" ht="30" x14ac:dyDescent="0.25">
      <c r="A232" s="1" t="s">
        <v>3173</v>
      </c>
      <c r="B232" s="2" t="s">
        <v>3174</v>
      </c>
      <c r="C232" s="10" t="s">
        <v>649</v>
      </c>
      <c r="D232" s="13"/>
      <c r="E232" s="13"/>
    </row>
    <row r="233" spans="1:5" ht="30" x14ac:dyDescent="0.25">
      <c r="A233" s="1" t="s">
        <v>3175</v>
      </c>
      <c r="B233" s="2" t="s">
        <v>3176</v>
      </c>
      <c r="C233" s="10" t="s">
        <v>649</v>
      </c>
      <c r="D233" s="13"/>
      <c r="E233" s="13"/>
    </row>
    <row r="234" spans="1:5" x14ac:dyDescent="0.25">
      <c r="A234" s="1" t="s">
        <v>3177</v>
      </c>
      <c r="B234" s="2" t="s">
        <v>3178</v>
      </c>
      <c r="C234" s="9">
        <v>646.14</v>
      </c>
      <c r="D234" s="13">
        <f t="shared" si="6"/>
        <v>484.60500000000002</v>
      </c>
      <c r="E234" s="13">
        <f t="shared" si="7"/>
        <v>678.447</v>
      </c>
    </row>
    <row r="235" spans="1:5" ht="30" x14ac:dyDescent="0.25">
      <c r="A235" s="1" t="s">
        <v>3179</v>
      </c>
      <c r="B235" s="2" t="s">
        <v>3180</v>
      </c>
      <c r="C235" s="9">
        <v>134.4</v>
      </c>
      <c r="D235" s="13">
        <f t="shared" si="6"/>
        <v>100.80000000000001</v>
      </c>
      <c r="E235" s="13">
        <f t="shared" si="7"/>
        <v>141.12</v>
      </c>
    </row>
    <row r="236" spans="1:5" ht="45" x14ac:dyDescent="0.25">
      <c r="A236" s="1" t="s">
        <v>3181</v>
      </c>
      <c r="B236" s="2" t="s">
        <v>3182</v>
      </c>
      <c r="C236" s="9">
        <v>530.4</v>
      </c>
      <c r="D236" s="13">
        <f t="shared" si="6"/>
        <v>397.79999999999995</v>
      </c>
      <c r="E236" s="13">
        <f t="shared" si="7"/>
        <v>556.91999999999985</v>
      </c>
    </row>
    <row r="237" spans="1:5" ht="45" x14ac:dyDescent="0.25">
      <c r="A237" s="1" t="s">
        <v>3183</v>
      </c>
      <c r="B237" s="2" t="s">
        <v>3184</v>
      </c>
      <c r="C237" s="9">
        <v>301.62</v>
      </c>
      <c r="D237" s="13">
        <f t="shared" si="6"/>
        <v>226.215</v>
      </c>
      <c r="E237" s="13">
        <f t="shared" si="7"/>
        <v>316.70099999999996</v>
      </c>
    </row>
    <row r="238" spans="1:5" x14ac:dyDescent="0.25">
      <c r="A238" s="1" t="s">
        <v>3185</v>
      </c>
      <c r="B238" s="2" t="s">
        <v>3186</v>
      </c>
      <c r="C238" s="11">
        <v>1010</v>
      </c>
      <c r="D238" s="13">
        <f t="shared" si="6"/>
        <v>757.5</v>
      </c>
      <c r="E238" s="13">
        <f t="shared" si="7"/>
        <v>1060.5</v>
      </c>
    </row>
    <row r="239" spans="1:5" ht="30" x14ac:dyDescent="0.25">
      <c r="A239" s="1" t="s">
        <v>3187</v>
      </c>
      <c r="B239" s="2" t="s">
        <v>3188</v>
      </c>
      <c r="C239" s="10" t="s">
        <v>649</v>
      </c>
      <c r="D239" s="13"/>
      <c r="E239" s="13"/>
    </row>
    <row r="240" spans="1:5" ht="30" x14ac:dyDescent="0.25">
      <c r="A240" s="1" t="s">
        <v>3189</v>
      </c>
      <c r="B240" s="2" t="s">
        <v>3190</v>
      </c>
      <c r="C240" s="9">
        <v>772.5</v>
      </c>
      <c r="D240" s="13">
        <f t="shared" si="6"/>
        <v>579.375</v>
      </c>
      <c r="E240" s="13">
        <f t="shared" si="7"/>
        <v>811.125</v>
      </c>
    </row>
    <row r="241" spans="1:5" x14ac:dyDescent="0.25">
      <c r="A241" s="1" t="s">
        <v>3191</v>
      </c>
      <c r="B241" s="2" t="s">
        <v>3192</v>
      </c>
      <c r="C241" s="9">
        <v>676.08</v>
      </c>
      <c r="D241" s="13">
        <f t="shared" si="6"/>
        <v>507.06000000000006</v>
      </c>
      <c r="E241" s="13">
        <f t="shared" si="7"/>
        <v>709.88400000000001</v>
      </c>
    </row>
    <row r="242" spans="1:5" ht="30" x14ac:dyDescent="0.25">
      <c r="A242" s="1" t="s">
        <v>3193</v>
      </c>
      <c r="B242" s="2" t="s">
        <v>3194</v>
      </c>
      <c r="C242" s="9">
        <v>391.5</v>
      </c>
      <c r="D242" s="13">
        <f t="shared" si="6"/>
        <v>293.625</v>
      </c>
      <c r="E242" s="13">
        <f t="shared" si="7"/>
        <v>411.07499999999999</v>
      </c>
    </row>
    <row r="243" spans="1:5" ht="30" x14ac:dyDescent="0.25">
      <c r="A243" s="1" t="s">
        <v>3195</v>
      </c>
      <c r="B243" s="2" t="s">
        <v>3196</v>
      </c>
      <c r="C243" s="10" t="s">
        <v>649</v>
      </c>
      <c r="D243" s="13"/>
      <c r="E243" s="13"/>
    </row>
    <row r="244" spans="1:5" ht="30" x14ac:dyDescent="0.25">
      <c r="A244" s="1" t="s">
        <v>3197</v>
      </c>
      <c r="B244" s="2" t="s">
        <v>3198</v>
      </c>
      <c r="C244" s="10" t="s">
        <v>649</v>
      </c>
      <c r="D244" s="13"/>
      <c r="E244" s="13"/>
    </row>
    <row r="245" spans="1:5" ht="30" x14ac:dyDescent="0.25">
      <c r="A245" s="1" t="s">
        <v>3199</v>
      </c>
      <c r="B245" s="2" t="s">
        <v>3200</v>
      </c>
      <c r="C245" s="9">
        <v>507.78</v>
      </c>
      <c r="D245" s="13">
        <f t="shared" si="6"/>
        <v>380.83499999999998</v>
      </c>
      <c r="E245" s="13">
        <f t="shared" si="7"/>
        <v>533.16899999999998</v>
      </c>
    </row>
    <row r="246" spans="1:5" ht="30" x14ac:dyDescent="0.25">
      <c r="A246" s="1" t="s">
        <v>3201</v>
      </c>
      <c r="B246" s="2" t="s">
        <v>3202</v>
      </c>
      <c r="C246" s="9">
        <v>361.32</v>
      </c>
      <c r="D246" s="13">
        <f t="shared" si="6"/>
        <v>270.99</v>
      </c>
      <c r="E246" s="13">
        <f t="shared" si="7"/>
        <v>379.38599999999997</v>
      </c>
    </row>
    <row r="247" spans="1:5" ht="30" x14ac:dyDescent="0.25">
      <c r="A247" s="1" t="s">
        <v>3203</v>
      </c>
      <c r="B247" s="2" t="s">
        <v>3204</v>
      </c>
      <c r="C247" s="9">
        <v>204.54</v>
      </c>
      <c r="D247" s="13">
        <f t="shared" si="6"/>
        <v>153.405</v>
      </c>
      <c r="E247" s="13">
        <f t="shared" si="7"/>
        <v>214.767</v>
      </c>
    </row>
    <row r="248" spans="1:5" ht="30" x14ac:dyDescent="0.25">
      <c r="A248" s="1" t="s">
        <v>3205</v>
      </c>
      <c r="B248" s="2" t="s">
        <v>3206</v>
      </c>
      <c r="C248" s="9">
        <v>435.54</v>
      </c>
      <c r="D248" s="13">
        <f t="shared" si="6"/>
        <v>326.65500000000003</v>
      </c>
      <c r="E248" s="13">
        <f t="shared" si="7"/>
        <v>457.31700000000001</v>
      </c>
    </row>
    <row r="249" spans="1:5" ht="30" x14ac:dyDescent="0.25">
      <c r="A249" s="1" t="s">
        <v>3207</v>
      </c>
      <c r="B249" s="2" t="s">
        <v>3208</v>
      </c>
      <c r="C249" s="9">
        <v>677.04</v>
      </c>
      <c r="D249" s="13">
        <f t="shared" si="6"/>
        <v>507.78</v>
      </c>
      <c r="E249" s="13">
        <f t="shared" si="7"/>
        <v>710.89199999999994</v>
      </c>
    </row>
    <row r="250" spans="1:5" ht="30" x14ac:dyDescent="0.25">
      <c r="A250" s="1" t="s">
        <v>3209</v>
      </c>
      <c r="B250" s="2" t="s">
        <v>3210</v>
      </c>
      <c r="C250" s="9">
        <v>854.88</v>
      </c>
      <c r="D250" s="13">
        <f t="shared" si="6"/>
        <v>641.16</v>
      </c>
      <c r="E250" s="13">
        <f t="shared" si="7"/>
        <v>897.62399999999991</v>
      </c>
    </row>
    <row r="251" spans="1:5" ht="30" x14ac:dyDescent="0.25">
      <c r="A251" s="1" t="s">
        <v>3211</v>
      </c>
      <c r="B251" s="2" t="s">
        <v>3212</v>
      </c>
      <c r="C251" s="9">
        <v>291.48</v>
      </c>
      <c r="D251" s="13">
        <f t="shared" si="6"/>
        <v>218.61</v>
      </c>
      <c r="E251" s="13">
        <f t="shared" si="7"/>
        <v>306.05399999999997</v>
      </c>
    </row>
    <row r="252" spans="1:5" ht="30" x14ac:dyDescent="0.25">
      <c r="A252" s="1" t="s">
        <v>3213</v>
      </c>
      <c r="B252" s="2" t="s">
        <v>3214</v>
      </c>
      <c r="C252" s="9">
        <v>46.32</v>
      </c>
      <c r="D252" s="13">
        <f t="shared" si="6"/>
        <v>34.74</v>
      </c>
      <c r="E252" s="13">
        <f t="shared" si="7"/>
        <v>48.636000000000003</v>
      </c>
    </row>
    <row r="253" spans="1:5" ht="30" x14ac:dyDescent="0.25">
      <c r="A253" s="1" t="s">
        <v>3215</v>
      </c>
      <c r="B253" s="2" t="s">
        <v>3216</v>
      </c>
      <c r="C253" s="9">
        <v>102.12</v>
      </c>
      <c r="D253" s="13">
        <f t="shared" si="6"/>
        <v>76.59</v>
      </c>
      <c r="E253" s="13">
        <f t="shared" si="7"/>
        <v>107.226</v>
      </c>
    </row>
    <row r="254" spans="1:5" ht="30" x14ac:dyDescent="0.25">
      <c r="A254" s="1" t="s">
        <v>3217</v>
      </c>
      <c r="B254" s="2" t="s">
        <v>3218</v>
      </c>
      <c r="C254" s="9">
        <v>169.86</v>
      </c>
      <c r="D254" s="13">
        <f t="shared" si="6"/>
        <v>127.39500000000001</v>
      </c>
      <c r="E254" s="13">
        <f t="shared" si="7"/>
        <v>178.35300000000001</v>
      </c>
    </row>
    <row r="255" spans="1:5" ht="30" x14ac:dyDescent="0.25">
      <c r="A255" s="1" t="s">
        <v>3219</v>
      </c>
      <c r="B255" s="2" t="s">
        <v>3220</v>
      </c>
      <c r="C255" s="9">
        <v>836.16</v>
      </c>
      <c r="D255" s="13">
        <f t="shared" si="6"/>
        <v>627.11999999999989</v>
      </c>
      <c r="E255" s="13">
        <f t="shared" si="7"/>
        <v>877.96799999999985</v>
      </c>
    </row>
    <row r="256" spans="1:5" x14ac:dyDescent="0.25">
      <c r="A256" s="1" t="s">
        <v>72</v>
      </c>
      <c r="B256" s="2" t="s">
        <v>73</v>
      </c>
      <c r="C256" s="9">
        <v>145</v>
      </c>
      <c r="D256" s="13">
        <f t="shared" si="6"/>
        <v>108.75</v>
      </c>
      <c r="E256" s="13">
        <f t="shared" si="7"/>
        <v>152.25</v>
      </c>
    </row>
    <row r="257" spans="1:5" x14ac:dyDescent="0.25">
      <c r="A257" s="1" t="s">
        <v>74</v>
      </c>
      <c r="B257" s="2" t="s">
        <v>75</v>
      </c>
      <c r="C257" s="9">
        <v>46</v>
      </c>
      <c r="D257" s="13">
        <f t="shared" si="6"/>
        <v>34.5</v>
      </c>
      <c r="E257" s="13">
        <f t="shared" si="7"/>
        <v>48.3</v>
      </c>
    </row>
    <row r="258" spans="1:5" ht="30" x14ac:dyDescent="0.25">
      <c r="A258" s="1" t="s">
        <v>3221</v>
      </c>
      <c r="B258" s="2" t="s">
        <v>3222</v>
      </c>
      <c r="C258" s="10" t="s">
        <v>649</v>
      </c>
      <c r="D258" s="13"/>
      <c r="E258" s="13"/>
    </row>
    <row r="259" spans="1:5" ht="30" x14ac:dyDescent="0.25">
      <c r="A259" s="1" t="s">
        <v>76</v>
      </c>
      <c r="B259" s="2" t="s">
        <v>77</v>
      </c>
      <c r="C259" s="9">
        <v>81.3</v>
      </c>
      <c r="D259" s="13">
        <f t="shared" si="6"/>
        <v>60.974999999999994</v>
      </c>
      <c r="E259" s="13">
        <f t="shared" si="7"/>
        <v>85.364999999999981</v>
      </c>
    </row>
    <row r="260" spans="1:5" ht="30" x14ac:dyDescent="0.25">
      <c r="A260" s="1" t="s">
        <v>3223</v>
      </c>
      <c r="B260" s="2" t="s">
        <v>3224</v>
      </c>
      <c r="C260" s="9">
        <v>35.700000000000003</v>
      </c>
      <c r="D260" s="13">
        <f t="shared" ref="D260:D323" si="8">C260/100*75</f>
        <v>26.775000000000002</v>
      </c>
      <c r="E260" s="13">
        <f t="shared" ref="E260:E323" si="9">D260*1.4</f>
        <v>37.484999999999999</v>
      </c>
    </row>
    <row r="261" spans="1:5" ht="30" x14ac:dyDescent="0.25">
      <c r="A261" s="1" t="s">
        <v>3225</v>
      </c>
      <c r="B261" s="2" t="s">
        <v>3226</v>
      </c>
      <c r="C261" s="9">
        <v>454.92</v>
      </c>
      <c r="D261" s="13">
        <f t="shared" si="8"/>
        <v>341.19</v>
      </c>
      <c r="E261" s="13">
        <f t="shared" si="9"/>
        <v>477.66599999999994</v>
      </c>
    </row>
    <row r="262" spans="1:5" ht="30" x14ac:dyDescent="0.25">
      <c r="A262" s="1" t="s">
        <v>3227</v>
      </c>
      <c r="B262" s="2" t="s">
        <v>3228</v>
      </c>
      <c r="C262" s="9">
        <v>157.5</v>
      </c>
      <c r="D262" s="13">
        <f t="shared" si="8"/>
        <v>118.125</v>
      </c>
      <c r="E262" s="13">
        <f t="shared" si="9"/>
        <v>165.375</v>
      </c>
    </row>
    <row r="263" spans="1:5" ht="45" x14ac:dyDescent="0.25">
      <c r="A263" s="1" t="s">
        <v>3229</v>
      </c>
      <c r="B263" s="2" t="s">
        <v>3230</v>
      </c>
      <c r="C263" s="9">
        <v>104.23</v>
      </c>
      <c r="D263" s="13">
        <f t="shared" si="8"/>
        <v>78.172499999999999</v>
      </c>
      <c r="E263" s="13">
        <f t="shared" si="9"/>
        <v>109.44149999999999</v>
      </c>
    </row>
    <row r="264" spans="1:5" ht="30" x14ac:dyDescent="0.25">
      <c r="A264" s="1" t="s">
        <v>3231</v>
      </c>
      <c r="B264" s="2" t="s">
        <v>3232</v>
      </c>
      <c r="C264" s="9">
        <v>80.28</v>
      </c>
      <c r="D264" s="13">
        <f t="shared" si="8"/>
        <v>60.209999999999994</v>
      </c>
      <c r="E264" s="13">
        <f t="shared" si="9"/>
        <v>84.293999999999983</v>
      </c>
    </row>
    <row r="265" spans="1:5" ht="30" x14ac:dyDescent="0.25">
      <c r="A265" s="1" t="s">
        <v>3233</v>
      </c>
      <c r="B265" s="2" t="s">
        <v>3234</v>
      </c>
      <c r="C265" s="9">
        <v>403.2</v>
      </c>
      <c r="D265" s="13">
        <f t="shared" si="8"/>
        <v>302.39999999999998</v>
      </c>
      <c r="E265" s="13">
        <f t="shared" si="9"/>
        <v>423.35999999999996</v>
      </c>
    </row>
    <row r="266" spans="1:5" x14ac:dyDescent="0.25">
      <c r="A266" s="1" t="s">
        <v>3235</v>
      </c>
      <c r="B266" s="2" t="s">
        <v>3236</v>
      </c>
      <c r="C266" s="9">
        <v>280.98</v>
      </c>
      <c r="D266" s="13">
        <f t="shared" si="8"/>
        <v>210.73500000000001</v>
      </c>
      <c r="E266" s="13">
        <f t="shared" si="9"/>
        <v>295.029</v>
      </c>
    </row>
    <row r="267" spans="1:5" x14ac:dyDescent="0.25">
      <c r="A267" s="1" t="s">
        <v>3237</v>
      </c>
      <c r="B267" s="2" t="s">
        <v>3238</v>
      </c>
      <c r="C267" s="9">
        <v>76.739999999999995</v>
      </c>
      <c r="D267" s="13">
        <f t="shared" si="8"/>
        <v>57.555</v>
      </c>
      <c r="E267" s="13">
        <f t="shared" si="9"/>
        <v>80.576999999999998</v>
      </c>
    </row>
    <row r="268" spans="1:5" ht="30" x14ac:dyDescent="0.25">
      <c r="A268" s="1" t="s">
        <v>3239</v>
      </c>
      <c r="B268" s="2" t="s">
        <v>3240</v>
      </c>
      <c r="C268" s="9">
        <v>33.06</v>
      </c>
      <c r="D268" s="13">
        <f t="shared" si="8"/>
        <v>24.795000000000002</v>
      </c>
      <c r="E268" s="13">
        <f t="shared" si="9"/>
        <v>34.713000000000001</v>
      </c>
    </row>
    <row r="269" spans="1:5" ht="45" x14ac:dyDescent="0.25">
      <c r="A269" s="1" t="s">
        <v>3241</v>
      </c>
      <c r="B269" s="2" t="s">
        <v>3242</v>
      </c>
      <c r="C269" s="9">
        <v>125.04</v>
      </c>
      <c r="D269" s="13">
        <f t="shared" si="8"/>
        <v>93.78</v>
      </c>
      <c r="E269" s="13">
        <f t="shared" si="9"/>
        <v>131.292</v>
      </c>
    </row>
    <row r="270" spans="1:5" ht="30" x14ac:dyDescent="0.25">
      <c r="A270" s="1" t="s">
        <v>3243</v>
      </c>
      <c r="B270" s="2" t="s">
        <v>3244</v>
      </c>
      <c r="C270" s="9">
        <v>382</v>
      </c>
      <c r="D270" s="13">
        <f t="shared" si="8"/>
        <v>286.5</v>
      </c>
      <c r="E270" s="13">
        <f t="shared" si="9"/>
        <v>401.09999999999997</v>
      </c>
    </row>
    <row r="271" spans="1:5" ht="30" x14ac:dyDescent="0.25">
      <c r="A271" s="1" t="s">
        <v>3245</v>
      </c>
      <c r="B271" s="2" t="s">
        <v>3246</v>
      </c>
      <c r="C271" s="9">
        <v>64</v>
      </c>
      <c r="D271" s="13">
        <f t="shared" si="8"/>
        <v>48</v>
      </c>
      <c r="E271" s="13">
        <f t="shared" si="9"/>
        <v>67.199999999999989</v>
      </c>
    </row>
    <row r="272" spans="1:5" ht="30" x14ac:dyDescent="0.25">
      <c r="A272" s="1" t="s">
        <v>78</v>
      </c>
      <c r="B272" s="2" t="s">
        <v>79</v>
      </c>
      <c r="C272" s="9">
        <v>33</v>
      </c>
      <c r="D272" s="13">
        <f t="shared" si="8"/>
        <v>24.75</v>
      </c>
      <c r="E272" s="13">
        <f t="shared" si="9"/>
        <v>34.65</v>
      </c>
    </row>
    <row r="273" spans="1:5" ht="30" x14ac:dyDescent="0.25">
      <c r="A273" s="1" t="s">
        <v>3247</v>
      </c>
      <c r="B273" s="2" t="s">
        <v>3248</v>
      </c>
      <c r="C273" s="9">
        <v>199</v>
      </c>
      <c r="D273" s="13">
        <f t="shared" si="8"/>
        <v>149.25</v>
      </c>
      <c r="E273" s="13">
        <f t="shared" si="9"/>
        <v>208.95</v>
      </c>
    </row>
    <row r="274" spans="1:5" ht="30" x14ac:dyDescent="0.25">
      <c r="A274" s="1" t="s">
        <v>3249</v>
      </c>
      <c r="B274" s="2" t="s">
        <v>3250</v>
      </c>
      <c r="C274" s="9">
        <v>59</v>
      </c>
      <c r="D274" s="13">
        <f t="shared" si="8"/>
        <v>44.25</v>
      </c>
      <c r="E274" s="13">
        <f t="shared" si="9"/>
        <v>61.949999999999996</v>
      </c>
    </row>
    <row r="275" spans="1:5" x14ac:dyDescent="0.25">
      <c r="A275" s="1" t="s">
        <v>3251</v>
      </c>
      <c r="B275" s="2" t="s">
        <v>3252</v>
      </c>
      <c r="C275" s="9">
        <v>76</v>
      </c>
      <c r="D275" s="13">
        <f t="shared" si="8"/>
        <v>57</v>
      </c>
      <c r="E275" s="13">
        <f t="shared" si="9"/>
        <v>79.8</v>
      </c>
    </row>
    <row r="276" spans="1:5" x14ac:dyDescent="0.25">
      <c r="A276" s="1" t="s">
        <v>3253</v>
      </c>
      <c r="B276" s="2" t="s">
        <v>3254</v>
      </c>
      <c r="C276" s="10" t="s">
        <v>649</v>
      </c>
      <c r="D276" s="13"/>
      <c r="E276" s="13"/>
    </row>
    <row r="277" spans="1:5" x14ac:dyDescent="0.25">
      <c r="A277" s="1" t="s">
        <v>3255</v>
      </c>
      <c r="B277" s="2" t="s">
        <v>3256</v>
      </c>
      <c r="C277" s="9">
        <v>49</v>
      </c>
      <c r="D277" s="13">
        <f t="shared" si="8"/>
        <v>36.75</v>
      </c>
      <c r="E277" s="13">
        <f t="shared" si="9"/>
        <v>51.449999999999996</v>
      </c>
    </row>
    <row r="278" spans="1:5" ht="30" x14ac:dyDescent="0.25">
      <c r="A278" s="1" t="s">
        <v>3257</v>
      </c>
      <c r="B278" s="2" t="s">
        <v>3258</v>
      </c>
      <c r="C278" s="9">
        <v>79</v>
      </c>
      <c r="D278" s="13">
        <f t="shared" si="8"/>
        <v>59.25</v>
      </c>
      <c r="E278" s="13">
        <f t="shared" si="9"/>
        <v>82.949999999999989</v>
      </c>
    </row>
    <row r="279" spans="1:5" ht="30" x14ac:dyDescent="0.25">
      <c r="A279" s="1" t="s">
        <v>3259</v>
      </c>
      <c r="B279" s="2" t="s">
        <v>3260</v>
      </c>
      <c r="C279" s="9">
        <v>96</v>
      </c>
      <c r="D279" s="13">
        <f t="shared" si="8"/>
        <v>72</v>
      </c>
      <c r="E279" s="13">
        <f t="shared" si="9"/>
        <v>100.8</v>
      </c>
    </row>
    <row r="280" spans="1:5" ht="30" x14ac:dyDescent="0.25">
      <c r="A280" s="1" t="s">
        <v>3261</v>
      </c>
      <c r="B280" s="2" t="s">
        <v>3262</v>
      </c>
      <c r="C280" s="9">
        <v>192</v>
      </c>
      <c r="D280" s="13">
        <f t="shared" si="8"/>
        <v>144</v>
      </c>
      <c r="E280" s="13">
        <f t="shared" si="9"/>
        <v>201.6</v>
      </c>
    </row>
    <row r="281" spans="1:5" ht="30" x14ac:dyDescent="0.25">
      <c r="A281" s="1" t="s">
        <v>80</v>
      </c>
      <c r="B281" s="2" t="s">
        <v>81</v>
      </c>
      <c r="C281" s="9">
        <v>51</v>
      </c>
      <c r="D281" s="13">
        <f t="shared" si="8"/>
        <v>38.25</v>
      </c>
      <c r="E281" s="13">
        <f t="shared" si="9"/>
        <v>53.55</v>
      </c>
    </row>
    <row r="282" spans="1:5" ht="30" x14ac:dyDescent="0.25">
      <c r="A282" s="1" t="s">
        <v>3263</v>
      </c>
      <c r="B282" s="2" t="s">
        <v>3264</v>
      </c>
      <c r="C282" s="9">
        <v>370.32</v>
      </c>
      <c r="D282" s="13">
        <f t="shared" si="8"/>
        <v>277.74</v>
      </c>
      <c r="E282" s="13">
        <f t="shared" si="9"/>
        <v>388.83600000000001</v>
      </c>
    </row>
    <row r="283" spans="1:5" ht="30" x14ac:dyDescent="0.25">
      <c r="A283" s="1" t="s">
        <v>82</v>
      </c>
      <c r="B283" s="2" t="s">
        <v>83</v>
      </c>
      <c r="C283" s="9">
        <v>186</v>
      </c>
      <c r="D283" s="13">
        <f t="shared" si="8"/>
        <v>139.5</v>
      </c>
      <c r="E283" s="13">
        <f t="shared" si="9"/>
        <v>195.29999999999998</v>
      </c>
    </row>
    <row r="284" spans="1:5" ht="30" x14ac:dyDescent="0.25">
      <c r="A284" s="1" t="s">
        <v>3265</v>
      </c>
      <c r="B284" s="2" t="s">
        <v>3266</v>
      </c>
      <c r="C284" s="9">
        <v>718.38</v>
      </c>
      <c r="D284" s="13">
        <f t="shared" si="8"/>
        <v>538.78499999999997</v>
      </c>
      <c r="E284" s="13">
        <f t="shared" si="9"/>
        <v>754.29899999999986</v>
      </c>
    </row>
    <row r="285" spans="1:5" x14ac:dyDescent="0.25">
      <c r="A285" s="1" t="s">
        <v>3267</v>
      </c>
      <c r="B285" s="2" t="s">
        <v>3268</v>
      </c>
      <c r="C285" s="9">
        <v>697.38</v>
      </c>
      <c r="D285" s="13">
        <f t="shared" si="8"/>
        <v>523.03499999999997</v>
      </c>
      <c r="E285" s="13">
        <f t="shared" si="9"/>
        <v>732.24899999999991</v>
      </c>
    </row>
    <row r="286" spans="1:5" x14ac:dyDescent="0.25">
      <c r="A286" s="1" t="s">
        <v>3269</v>
      </c>
      <c r="B286" s="2" t="s">
        <v>3270</v>
      </c>
      <c r="C286" s="9">
        <v>107.46</v>
      </c>
      <c r="D286" s="13">
        <f t="shared" si="8"/>
        <v>80.594999999999999</v>
      </c>
      <c r="E286" s="13">
        <f t="shared" si="9"/>
        <v>112.83299999999998</v>
      </c>
    </row>
    <row r="287" spans="1:5" ht="30" x14ac:dyDescent="0.25">
      <c r="A287" s="1" t="s">
        <v>3271</v>
      </c>
      <c r="B287" s="2" t="s">
        <v>3272</v>
      </c>
      <c r="C287" s="9">
        <v>245.16</v>
      </c>
      <c r="D287" s="13">
        <f t="shared" si="8"/>
        <v>183.87</v>
      </c>
      <c r="E287" s="13">
        <f t="shared" si="9"/>
        <v>257.41800000000001</v>
      </c>
    </row>
    <row r="288" spans="1:5" x14ac:dyDescent="0.25">
      <c r="A288" s="1" t="s">
        <v>3273</v>
      </c>
      <c r="B288" s="2" t="s">
        <v>3274</v>
      </c>
      <c r="C288" s="9">
        <v>423.84</v>
      </c>
      <c r="D288" s="13">
        <f t="shared" si="8"/>
        <v>317.87999999999994</v>
      </c>
      <c r="E288" s="13">
        <f t="shared" si="9"/>
        <v>445.03199999999987</v>
      </c>
    </row>
    <row r="289" spans="1:5" ht="30" x14ac:dyDescent="0.25">
      <c r="A289" s="1" t="s">
        <v>3275</v>
      </c>
      <c r="B289" s="2" t="s">
        <v>3276</v>
      </c>
      <c r="C289" s="9">
        <v>313.32</v>
      </c>
      <c r="D289" s="13">
        <f t="shared" si="8"/>
        <v>234.99</v>
      </c>
      <c r="E289" s="13">
        <f t="shared" si="9"/>
        <v>328.98599999999999</v>
      </c>
    </row>
    <row r="290" spans="1:5" ht="30" x14ac:dyDescent="0.25">
      <c r="A290" s="1" t="s">
        <v>3277</v>
      </c>
      <c r="B290" s="2" t="s">
        <v>3278</v>
      </c>
      <c r="C290" s="9">
        <v>95.94</v>
      </c>
      <c r="D290" s="13">
        <f t="shared" si="8"/>
        <v>71.954999999999998</v>
      </c>
      <c r="E290" s="13">
        <f t="shared" si="9"/>
        <v>100.73699999999999</v>
      </c>
    </row>
    <row r="291" spans="1:5" ht="30" x14ac:dyDescent="0.25">
      <c r="A291" s="1" t="s">
        <v>3279</v>
      </c>
      <c r="B291" s="2" t="s">
        <v>3280</v>
      </c>
      <c r="C291" s="9">
        <v>121.86</v>
      </c>
      <c r="D291" s="13">
        <f t="shared" si="8"/>
        <v>91.394999999999996</v>
      </c>
      <c r="E291" s="13">
        <f t="shared" si="9"/>
        <v>127.95299999999999</v>
      </c>
    </row>
    <row r="292" spans="1:5" x14ac:dyDescent="0.25">
      <c r="A292" s="1" t="s">
        <v>3281</v>
      </c>
      <c r="B292" s="2" t="s">
        <v>3282</v>
      </c>
      <c r="C292" s="9">
        <v>399.6</v>
      </c>
      <c r="D292" s="13">
        <f t="shared" si="8"/>
        <v>299.70000000000005</v>
      </c>
      <c r="E292" s="13">
        <f t="shared" si="9"/>
        <v>419.58000000000004</v>
      </c>
    </row>
    <row r="293" spans="1:5" x14ac:dyDescent="0.25">
      <c r="A293" s="1" t="s">
        <v>3283</v>
      </c>
      <c r="B293" s="2" t="s">
        <v>3284</v>
      </c>
      <c r="C293" s="9">
        <v>60.6</v>
      </c>
      <c r="D293" s="13">
        <f t="shared" si="8"/>
        <v>45.449999999999996</v>
      </c>
      <c r="E293" s="13">
        <f t="shared" si="9"/>
        <v>63.629999999999988</v>
      </c>
    </row>
    <row r="294" spans="1:5" x14ac:dyDescent="0.25">
      <c r="A294" s="1" t="s">
        <v>3285</v>
      </c>
      <c r="B294" s="2" t="s">
        <v>3286</v>
      </c>
      <c r="C294" s="9">
        <v>134.88</v>
      </c>
      <c r="D294" s="13">
        <f t="shared" si="8"/>
        <v>101.16</v>
      </c>
      <c r="E294" s="13">
        <f t="shared" si="9"/>
        <v>141.624</v>
      </c>
    </row>
    <row r="295" spans="1:5" x14ac:dyDescent="0.25">
      <c r="A295" s="1" t="s">
        <v>3287</v>
      </c>
      <c r="B295" s="2" t="s">
        <v>3288</v>
      </c>
      <c r="C295" s="9">
        <v>224.4</v>
      </c>
      <c r="D295" s="13">
        <f t="shared" si="8"/>
        <v>168.3</v>
      </c>
      <c r="E295" s="13">
        <f t="shared" si="9"/>
        <v>235.62</v>
      </c>
    </row>
    <row r="296" spans="1:5" ht="45" x14ac:dyDescent="0.25">
      <c r="A296" s="1" t="s">
        <v>3289</v>
      </c>
      <c r="B296" s="2" t="s">
        <v>3290</v>
      </c>
      <c r="C296" s="9">
        <v>405.84</v>
      </c>
      <c r="D296" s="13">
        <f t="shared" si="8"/>
        <v>304.38</v>
      </c>
      <c r="E296" s="13">
        <f t="shared" si="9"/>
        <v>426.13199999999995</v>
      </c>
    </row>
    <row r="297" spans="1:5" ht="30" x14ac:dyDescent="0.25">
      <c r="A297" s="1" t="s">
        <v>3291</v>
      </c>
      <c r="B297" s="2" t="s">
        <v>3292</v>
      </c>
      <c r="C297" s="9">
        <v>79.56</v>
      </c>
      <c r="D297" s="13">
        <f t="shared" si="8"/>
        <v>59.669999999999995</v>
      </c>
      <c r="E297" s="13">
        <f t="shared" si="9"/>
        <v>83.537999999999982</v>
      </c>
    </row>
    <row r="298" spans="1:5" ht="30" x14ac:dyDescent="0.25">
      <c r="A298" s="1" t="s">
        <v>3293</v>
      </c>
      <c r="B298" s="2" t="s">
        <v>3294</v>
      </c>
      <c r="C298" s="9">
        <v>185.28</v>
      </c>
      <c r="D298" s="13">
        <f t="shared" si="8"/>
        <v>138.96</v>
      </c>
      <c r="E298" s="13">
        <f t="shared" si="9"/>
        <v>194.54400000000001</v>
      </c>
    </row>
    <row r="299" spans="1:5" ht="30" x14ac:dyDescent="0.25">
      <c r="A299" s="1" t="s">
        <v>3295</v>
      </c>
      <c r="B299" s="2" t="s">
        <v>3296</v>
      </c>
      <c r="C299" s="9">
        <v>46.08</v>
      </c>
      <c r="D299" s="13">
        <f t="shared" si="8"/>
        <v>34.56</v>
      </c>
      <c r="E299" s="13">
        <f t="shared" si="9"/>
        <v>48.384</v>
      </c>
    </row>
    <row r="300" spans="1:5" ht="30" x14ac:dyDescent="0.25">
      <c r="A300" s="1" t="s">
        <v>3297</v>
      </c>
      <c r="B300" s="2" t="s">
        <v>3298</v>
      </c>
      <c r="C300" s="9">
        <v>143.16</v>
      </c>
      <c r="D300" s="13">
        <f t="shared" si="8"/>
        <v>107.37</v>
      </c>
      <c r="E300" s="13">
        <f t="shared" si="9"/>
        <v>150.31799999999998</v>
      </c>
    </row>
    <row r="301" spans="1:5" ht="30" x14ac:dyDescent="0.25">
      <c r="A301" s="1" t="s">
        <v>3299</v>
      </c>
      <c r="B301" s="2" t="s">
        <v>3300</v>
      </c>
      <c r="C301" s="9">
        <v>581.88</v>
      </c>
      <c r="D301" s="13">
        <f t="shared" si="8"/>
        <v>436.40999999999997</v>
      </c>
      <c r="E301" s="13">
        <f t="shared" si="9"/>
        <v>610.97399999999993</v>
      </c>
    </row>
    <row r="302" spans="1:5" ht="30" x14ac:dyDescent="0.25">
      <c r="A302" s="1" t="s">
        <v>3301</v>
      </c>
      <c r="B302" s="2" t="s">
        <v>3302</v>
      </c>
      <c r="C302" s="9">
        <v>48.18</v>
      </c>
      <c r="D302" s="13">
        <f t="shared" si="8"/>
        <v>36.134999999999998</v>
      </c>
      <c r="E302" s="13">
        <f t="shared" si="9"/>
        <v>50.588999999999992</v>
      </c>
    </row>
    <row r="303" spans="1:5" ht="30" x14ac:dyDescent="0.25">
      <c r="A303" s="1" t="s">
        <v>84</v>
      </c>
      <c r="B303" s="2" t="s">
        <v>85</v>
      </c>
      <c r="C303" s="9">
        <v>34.5</v>
      </c>
      <c r="D303" s="13">
        <f t="shared" si="8"/>
        <v>25.874999999999996</v>
      </c>
      <c r="E303" s="13">
        <f t="shared" si="9"/>
        <v>36.224999999999994</v>
      </c>
    </row>
    <row r="304" spans="1:5" x14ac:dyDescent="0.25">
      <c r="A304" s="1" t="s">
        <v>3303</v>
      </c>
      <c r="B304" s="2" t="s">
        <v>3304</v>
      </c>
      <c r="C304" s="9">
        <v>35.880000000000003</v>
      </c>
      <c r="D304" s="13">
        <f t="shared" si="8"/>
        <v>26.91</v>
      </c>
      <c r="E304" s="13">
        <f t="shared" si="9"/>
        <v>37.673999999999999</v>
      </c>
    </row>
    <row r="305" spans="1:5" ht="30" x14ac:dyDescent="0.25">
      <c r="A305" s="1" t="s">
        <v>3305</v>
      </c>
      <c r="B305" s="2" t="s">
        <v>3306</v>
      </c>
      <c r="C305" s="9">
        <v>40.92</v>
      </c>
      <c r="D305" s="13">
        <f t="shared" si="8"/>
        <v>30.69</v>
      </c>
      <c r="E305" s="13">
        <f t="shared" si="9"/>
        <v>42.966000000000001</v>
      </c>
    </row>
    <row r="306" spans="1:5" ht="30" x14ac:dyDescent="0.25">
      <c r="A306" s="1" t="s">
        <v>3307</v>
      </c>
      <c r="B306" s="2" t="s">
        <v>3308</v>
      </c>
      <c r="C306" s="9">
        <v>664.56</v>
      </c>
      <c r="D306" s="13">
        <f t="shared" si="8"/>
        <v>498.4199999999999</v>
      </c>
      <c r="E306" s="13">
        <f t="shared" si="9"/>
        <v>697.78799999999978</v>
      </c>
    </row>
    <row r="307" spans="1:5" ht="30" x14ac:dyDescent="0.25">
      <c r="A307" s="1" t="s">
        <v>3309</v>
      </c>
      <c r="B307" s="2" t="s">
        <v>3310</v>
      </c>
      <c r="C307" s="9">
        <v>171.66</v>
      </c>
      <c r="D307" s="13">
        <f t="shared" si="8"/>
        <v>128.745</v>
      </c>
      <c r="E307" s="13">
        <f t="shared" si="9"/>
        <v>180.24299999999999</v>
      </c>
    </row>
    <row r="308" spans="1:5" ht="30" x14ac:dyDescent="0.25">
      <c r="A308" s="1" t="s">
        <v>86</v>
      </c>
      <c r="B308" s="2" t="s">
        <v>87</v>
      </c>
      <c r="C308" s="9">
        <v>58.2</v>
      </c>
      <c r="D308" s="13">
        <f t="shared" si="8"/>
        <v>43.650000000000006</v>
      </c>
      <c r="E308" s="13">
        <f t="shared" si="9"/>
        <v>61.110000000000007</v>
      </c>
    </row>
    <row r="309" spans="1:5" ht="30" x14ac:dyDescent="0.25">
      <c r="A309" s="1" t="s">
        <v>3311</v>
      </c>
      <c r="B309" s="2" t="s">
        <v>3312</v>
      </c>
      <c r="C309" s="9">
        <v>23</v>
      </c>
      <c r="D309" s="13">
        <f t="shared" si="8"/>
        <v>17.25</v>
      </c>
      <c r="E309" s="13">
        <f t="shared" si="9"/>
        <v>24.15</v>
      </c>
    </row>
    <row r="310" spans="1:5" ht="30" x14ac:dyDescent="0.25">
      <c r="A310" s="1" t="s">
        <v>3313</v>
      </c>
      <c r="B310" s="2" t="s">
        <v>3314</v>
      </c>
      <c r="C310" s="9">
        <v>118</v>
      </c>
      <c r="D310" s="13">
        <f t="shared" si="8"/>
        <v>88.5</v>
      </c>
      <c r="E310" s="13">
        <f t="shared" si="9"/>
        <v>123.89999999999999</v>
      </c>
    </row>
    <row r="311" spans="1:5" ht="30" x14ac:dyDescent="0.25">
      <c r="A311" s="1" t="s">
        <v>3315</v>
      </c>
      <c r="B311" s="2" t="s">
        <v>3316</v>
      </c>
      <c r="C311" s="9">
        <v>123.6</v>
      </c>
      <c r="D311" s="13">
        <f t="shared" si="8"/>
        <v>92.7</v>
      </c>
      <c r="E311" s="13">
        <f t="shared" si="9"/>
        <v>129.78</v>
      </c>
    </row>
    <row r="312" spans="1:5" ht="30" x14ac:dyDescent="0.25">
      <c r="A312" s="1" t="s">
        <v>3317</v>
      </c>
      <c r="B312" s="2" t="s">
        <v>3318</v>
      </c>
      <c r="C312" s="9">
        <v>145.02000000000001</v>
      </c>
      <c r="D312" s="13">
        <f t="shared" si="8"/>
        <v>108.76500000000001</v>
      </c>
      <c r="E312" s="13">
        <f t="shared" si="9"/>
        <v>152.27100000000002</v>
      </c>
    </row>
    <row r="313" spans="1:5" ht="30" x14ac:dyDescent="0.25">
      <c r="A313" s="1" t="s">
        <v>3319</v>
      </c>
      <c r="B313" s="2" t="s">
        <v>3320</v>
      </c>
      <c r="C313" s="9">
        <v>62.22</v>
      </c>
      <c r="D313" s="13">
        <f t="shared" si="8"/>
        <v>46.664999999999999</v>
      </c>
      <c r="E313" s="13">
        <f t="shared" si="9"/>
        <v>65.330999999999989</v>
      </c>
    </row>
    <row r="314" spans="1:5" ht="30" x14ac:dyDescent="0.25">
      <c r="A314" s="1" t="s">
        <v>3321</v>
      </c>
      <c r="B314" s="2" t="s">
        <v>3322</v>
      </c>
      <c r="C314" s="9">
        <v>301.62</v>
      </c>
      <c r="D314" s="13">
        <f t="shared" si="8"/>
        <v>226.215</v>
      </c>
      <c r="E314" s="13">
        <f t="shared" si="9"/>
        <v>316.70099999999996</v>
      </c>
    </row>
    <row r="315" spans="1:5" ht="45" x14ac:dyDescent="0.25">
      <c r="A315" s="1" t="s">
        <v>3323</v>
      </c>
      <c r="B315" s="2" t="s">
        <v>3324</v>
      </c>
      <c r="C315" s="9">
        <v>722.58</v>
      </c>
      <c r="D315" s="13">
        <f t="shared" si="8"/>
        <v>541.93500000000006</v>
      </c>
      <c r="E315" s="13">
        <f t="shared" si="9"/>
        <v>758.70900000000006</v>
      </c>
    </row>
    <row r="316" spans="1:5" ht="45" x14ac:dyDescent="0.25">
      <c r="A316" s="1" t="s">
        <v>3325</v>
      </c>
      <c r="B316" s="2" t="s">
        <v>3326</v>
      </c>
      <c r="C316" s="9">
        <v>195.54</v>
      </c>
      <c r="D316" s="13">
        <f t="shared" si="8"/>
        <v>146.655</v>
      </c>
      <c r="E316" s="13">
        <f t="shared" si="9"/>
        <v>205.31699999999998</v>
      </c>
    </row>
    <row r="317" spans="1:5" ht="30" x14ac:dyDescent="0.25">
      <c r="A317" s="1" t="s">
        <v>3327</v>
      </c>
      <c r="B317" s="2" t="s">
        <v>3328</v>
      </c>
      <c r="C317" s="9">
        <v>124.9</v>
      </c>
      <c r="D317" s="13">
        <f t="shared" si="8"/>
        <v>93.675000000000011</v>
      </c>
      <c r="E317" s="13">
        <f t="shared" si="9"/>
        <v>131.14500000000001</v>
      </c>
    </row>
    <row r="318" spans="1:5" ht="30" x14ac:dyDescent="0.25">
      <c r="A318" s="1" t="s">
        <v>3329</v>
      </c>
      <c r="B318" s="2" t="s">
        <v>3330</v>
      </c>
      <c r="C318" s="9">
        <v>901.5</v>
      </c>
      <c r="D318" s="13">
        <f t="shared" si="8"/>
        <v>676.125</v>
      </c>
      <c r="E318" s="13">
        <f t="shared" si="9"/>
        <v>946.57499999999993</v>
      </c>
    </row>
    <row r="319" spans="1:5" ht="30" x14ac:dyDescent="0.25">
      <c r="A319" s="1" t="s">
        <v>3331</v>
      </c>
      <c r="B319" s="2" t="s">
        <v>3332</v>
      </c>
      <c r="C319" s="9">
        <v>47.82</v>
      </c>
      <c r="D319" s="13">
        <f t="shared" si="8"/>
        <v>35.865000000000002</v>
      </c>
      <c r="E319" s="13">
        <f t="shared" si="9"/>
        <v>50.210999999999999</v>
      </c>
    </row>
    <row r="320" spans="1:5" ht="30" x14ac:dyDescent="0.25">
      <c r="A320" s="1" t="s">
        <v>3333</v>
      </c>
      <c r="B320" s="2" t="s">
        <v>3334</v>
      </c>
      <c r="C320" s="9">
        <v>360</v>
      </c>
      <c r="D320" s="13">
        <f t="shared" si="8"/>
        <v>270</v>
      </c>
      <c r="E320" s="13">
        <f t="shared" si="9"/>
        <v>378</v>
      </c>
    </row>
    <row r="321" spans="1:5" ht="30" x14ac:dyDescent="0.25">
      <c r="A321" s="1" t="s">
        <v>3335</v>
      </c>
      <c r="B321" s="2" t="s">
        <v>3336</v>
      </c>
      <c r="C321" s="9">
        <v>73.14</v>
      </c>
      <c r="D321" s="13">
        <f t="shared" si="8"/>
        <v>54.855000000000004</v>
      </c>
      <c r="E321" s="13">
        <f t="shared" si="9"/>
        <v>76.796999999999997</v>
      </c>
    </row>
    <row r="322" spans="1:5" ht="45" x14ac:dyDescent="0.25">
      <c r="A322" s="1" t="s">
        <v>3337</v>
      </c>
      <c r="B322" s="2" t="s">
        <v>3338</v>
      </c>
      <c r="C322" s="9">
        <v>180.12</v>
      </c>
      <c r="D322" s="13">
        <f t="shared" si="8"/>
        <v>135.09</v>
      </c>
      <c r="E322" s="13">
        <f t="shared" si="9"/>
        <v>189.126</v>
      </c>
    </row>
    <row r="323" spans="1:5" ht="45" x14ac:dyDescent="0.25">
      <c r="A323" s="1" t="s">
        <v>3339</v>
      </c>
      <c r="B323" s="2" t="s">
        <v>3340</v>
      </c>
      <c r="C323" s="9">
        <v>35.340000000000003</v>
      </c>
      <c r="D323" s="13">
        <f t="shared" si="8"/>
        <v>26.505000000000003</v>
      </c>
      <c r="E323" s="13">
        <f t="shared" si="9"/>
        <v>37.106999999999999</v>
      </c>
    </row>
    <row r="324" spans="1:5" ht="45" x14ac:dyDescent="0.25">
      <c r="A324" s="1" t="s">
        <v>3341</v>
      </c>
      <c r="B324" s="2" t="s">
        <v>3342</v>
      </c>
      <c r="C324" s="9">
        <v>664.86</v>
      </c>
      <c r="D324" s="13">
        <f t="shared" ref="D324:D387" si="10">C324/100*75</f>
        <v>498.64499999999998</v>
      </c>
      <c r="E324" s="13">
        <f t="shared" ref="E324:E387" si="11">D324*1.4</f>
        <v>698.10299999999995</v>
      </c>
    </row>
    <row r="325" spans="1:5" ht="45" x14ac:dyDescent="0.25">
      <c r="A325" s="1" t="s">
        <v>3343</v>
      </c>
      <c r="B325" s="2" t="s">
        <v>3344</v>
      </c>
      <c r="C325" s="9">
        <v>114.12</v>
      </c>
      <c r="D325" s="13">
        <f t="shared" si="10"/>
        <v>85.59</v>
      </c>
      <c r="E325" s="13">
        <f t="shared" si="11"/>
        <v>119.82599999999999</v>
      </c>
    </row>
    <row r="326" spans="1:5" ht="30" x14ac:dyDescent="0.25">
      <c r="A326" s="1" t="s">
        <v>3345</v>
      </c>
      <c r="B326" s="2" t="s">
        <v>3346</v>
      </c>
      <c r="C326" s="9">
        <v>88.62</v>
      </c>
      <c r="D326" s="13">
        <f t="shared" si="10"/>
        <v>66.465000000000003</v>
      </c>
      <c r="E326" s="13">
        <f t="shared" si="11"/>
        <v>93.051000000000002</v>
      </c>
    </row>
    <row r="327" spans="1:5" ht="30" x14ac:dyDescent="0.25">
      <c r="A327" s="1" t="s">
        <v>3347</v>
      </c>
      <c r="B327" s="2" t="s">
        <v>3348</v>
      </c>
      <c r="C327" s="9">
        <v>30.42</v>
      </c>
      <c r="D327" s="13">
        <f t="shared" si="10"/>
        <v>22.815000000000001</v>
      </c>
      <c r="E327" s="13">
        <f t="shared" si="11"/>
        <v>31.940999999999999</v>
      </c>
    </row>
    <row r="328" spans="1:5" ht="30" x14ac:dyDescent="0.25">
      <c r="A328" s="1" t="s">
        <v>3349</v>
      </c>
      <c r="B328" s="2" t="s">
        <v>3350</v>
      </c>
      <c r="C328" s="9">
        <v>367.86</v>
      </c>
      <c r="D328" s="13">
        <f t="shared" si="10"/>
        <v>275.89500000000004</v>
      </c>
      <c r="E328" s="13">
        <f t="shared" si="11"/>
        <v>386.25300000000004</v>
      </c>
    </row>
    <row r="329" spans="1:5" ht="30" x14ac:dyDescent="0.25">
      <c r="A329" s="1" t="s">
        <v>3351</v>
      </c>
      <c r="B329" s="2" t="s">
        <v>3352</v>
      </c>
      <c r="C329" s="9">
        <v>49</v>
      </c>
      <c r="D329" s="13">
        <f t="shared" si="10"/>
        <v>36.75</v>
      </c>
      <c r="E329" s="13">
        <f t="shared" si="11"/>
        <v>51.449999999999996</v>
      </c>
    </row>
    <row r="330" spans="1:5" ht="30" x14ac:dyDescent="0.25">
      <c r="A330" s="1" t="s">
        <v>3353</v>
      </c>
      <c r="B330" s="2" t="s">
        <v>3354</v>
      </c>
      <c r="C330" s="9">
        <v>29</v>
      </c>
      <c r="D330" s="13">
        <f t="shared" si="10"/>
        <v>21.75</v>
      </c>
      <c r="E330" s="13">
        <f t="shared" si="11"/>
        <v>30.45</v>
      </c>
    </row>
    <row r="331" spans="1:5" x14ac:dyDescent="0.25">
      <c r="A331" s="1" t="s">
        <v>3355</v>
      </c>
      <c r="B331" s="2" t="s">
        <v>3356</v>
      </c>
      <c r="C331" s="9">
        <v>75.959999999999994</v>
      </c>
      <c r="D331" s="13">
        <f t="shared" si="10"/>
        <v>56.97</v>
      </c>
      <c r="E331" s="13">
        <f t="shared" si="11"/>
        <v>79.757999999999996</v>
      </c>
    </row>
    <row r="332" spans="1:5" x14ac:dyDescent="0.25">
      <c r="A332" s="1" t="s">
        <v>3357</v>
      </c>
      <c r="B332" s="2" t="s">
        <v>3358</v>
      </c>
      <c r="C332" s="9">
        <v>26.58</v>
      </c>
      <c r="D332" s="13">
        <f t="shared" si="10"/>
        <v>19.934999999999999</v>
      </c>
      <c r="E332" s="13">
        <f t="shared" si="11"/>
        <v>27.908999999999995</v>
      </c>
    </row>
    <row r="333" spans="1:5" ht="30" x14ac:dyDescent="0.25">
      <c r="A333" s="1" t="s">
        <v>3359</v>
      </c>
      <c r="B333" s="2" t="s">
        <v>3360</v>
      </c>
      <c r="C333" s="9">
        <v>37.08</v>
      </c>
      <c r="D333" s="13">
        <f t="shared" si="10"/>
        <v>27.81</v>
      </c>
      <c r="E333" s="13">
        <f t="shared" si="11"/>
        <v>38.933999999999997</v>
      </c>
    </row>
    <row r="334" spans="1:5" ht="30" x14ac:dyDescent="0.25">
      <c r="A334" s="1" t="s">
        <v>3361</v>
      </c>
      <c r="B334" s="2" t="s">
        <v>3362</v>
      </c>
      <c r="C334" s="9">
        <v>47</v>
      </c>
      <c r="D334" s="13">
        <f t="shared" si="10"/>
        <v>35.25</v>
      </c>
      <c r="E334" s="13">
        <f t="shared" si="11"/>
        <v>49.349999999999994</v>
      </c>
    </row>
    <row r="335" spans="1:5" ht="30" x14ac:dyDescent="0.25">
      <c r="A335" s="1" t="s">
        <v>88</v>
      </c>
      <c r="B335" s="2" t="s">
        <v>89</v>
      </c>
      <c r="C335" s="9">
        <v>88</v>
      </c>
      <c r="D335" s="13">
        <f t="shared" si="10"/>
        <v>66</v>
      </c>
      <c r="E335" s="13">
        <f t="shared" si="11"/>
        <v>92.399999999999991</v>
      </c>
    </row>
    <row r="336" spans="1:5" ht="30" x14ac:dyDescent="0.25">
      <c r="A336" s="1" t="s">
        <v>3363</v>
      </c>
      <c r="B336" s="2" t="s">
        <v>3364</v>
      </c>
      <c r="C336" s="9">
        <v>102.96</v>
      </c>
      <c r="D336" s="13">
        <f t="shared" si="10"/>
        <v>77.219999999999985</v>
      </c>
      <c r="E336" s="13">
        <f t="shared" si="11"/>
        <v>108.10799999999998</v>
      </c>
    </row>
    <row r="337" spans="1:5" ht="30" x14ac:dyDescent="0.25">
      <c r="A337" s="1" t="s">
        <v>3365</v>
      </c>
      <c r="B337" s="2" t="s">
        <v>3366</v>
      </c>
      <c r="C337" s="9">
        <v>91.68</v>
      </c>
      <c r="D337" s="13">
        <f t="shared" si="10"/>
        <v>68.760000000000005</v>
      </c>
      <c r="E337" s="13">
        <f t="shared" si="11"/>
        <v>96.263999999999996</v>
      </c>
    </row>
    <row r="338" spans="1:5" x14ac:dyDescent="0.25">
      <c r="A338" s="1" t="s">
        <v>3367</v>
      </c>
      <c r="B338" s="2" t="s">
        <v>3368</v>
      </c>
      <c r="C338" s="9">
        <v>77.400000000000006</v>
      </c>
      <c r="D338" s="13">
        <f t="shared" si="10"/>
        <v>58.050000000000004</v>
      </c>
      <c r="E338" s="13">
        <f t="shared" si="11"/>
        <v>81.27</v>
      </c>
    </row>
    <row r="339" spans="1:5" x14ac:dyDescent="0.25">
      <c r="A339" s="1" t="s">
        <v>3369</v>
      </c>
      <c r="B339" s="2" t="s">
        <v>3370</v>
      </c>
      <c r="C339" s="9">
        <v>289.92</v>
      </c>
      <c r="D339" s="13">
        <f t="shared" si="10"/>
        <v>217.44</v>
      </c>
      <c r="E339" s="13">
        <f t="shared" si="11"/>
        <v>304.416</v>
      </c>
    </row>
    <row r="340" spans="1:5" x14ac:dyDescent="0.25">
      <c r="A340" s="1" t="s">
        <v>3371</v>
      </c>
      <c r="B340" s="2" t="s">
        <v>3372</v>
      </c>
      <c r="C340" s="9">
        <v>127.92</v>
      </c>
      <c r="D340" s="13">
        <f t="shared" si="10"/>
        <v>95.940000000000012</v>
      </c>
      <c r="E340" s="13">
        <f t="shared" si="11"/>
        <v>134.316</v>
      </c>
    </row>
    <row r="341" spans="1:5" x14ac:dyDescent="0.25">
      <c r="A341" s="1" t="s">
        <v>3373</v>
      </c>
      <c r="B341" s="2" t="s">
        <v>3374</v>
      </c>
      <c r="C341" s="11">
        <v>1113.3599999999999</v>
      </c>
      <c r="D341" s="13">
        <f t="shared" si="10"/>
        <v>835.02</v>
      </c>
      <c r="E341" s="13">
        <f t="shared" si="11"/>
        <v>1169.0279999999998</v>
      </c>
    </row>
    <row r="342" spans="1:5" x14ac:dyDescent="0.25">
      <c r="A342" s="1" t="s">
        <v>3375</v>
      </c>
      <c r="B342" s="2" t="s">
        <v>3376</v>
      </c>
      <c r="C342" s="9">
        <v>97.98</v>
      </c>
      <c r="D342" s="13">
        <f t="shared" si="10"/>
        <v>73.484999999999999</v>
      </c>
      <c r="E342" s="13">
        <f t="shared" si="11"/>
        <v>102.87899999999999</v>
      </c>
    </row>
    <row r="343" spans="1:5" x14ac:dyDescent="0.25">
      <c r="A343" s="1" t="s">
        <v>3377</v>
      </c>
      <c r="B343" s="2" t="s">
        <v>3378</v>
      </c>
      <c r="C343" s="9">
        <v>49.56</v>
      </c>
      <c r="D343" s="13">
        <f t="shared" si="10"/>
        <v>37.17</v>
      </c>
      <c r="E343" s="13">
        <f t="shared" si="11"/>
        <v>52.037999999999997</v>
      </c>
    </row>
    <row r="344" spans="1:5" x14ac:dyDescent="0.25">
      <c r="A344" s="1" t="s">
        <v>3379</v>
      </c>
      <c r="B344" s="2" t="s">
        <v>3380</v>
      </c>
      <c r="C344" s="9">
        <v>31.56</v>
      </c>
      <c r="D344" s="13">
        <f t="shared" si="10"/>
        <v>23.669999999999998</v>
      </c>
      <c r="E344" s="13">
        <f t="shared" si="11"/>
        <v>33.137999999999998</v>
      </c>
    </row>
    <row r="345" spans="1:5" ht="30" x14ac:dyDescent="0.25">
      <c r="A345" s="1" t="s">
        <v>3381</v>
      </c>
      <c r="B345" s="2" t="s">
        <v>3382</v>
      </c>
      <c r="C345" s="9">
        <v>49.74</v>
      </c>
      <c r="D345" s="13">
        <f t="shared" si="10"/>
        <v>37.305</v>
      </c>
      <c r="E345" s="13">
        <f t="shared" si="11"/>
        <v>52.226999999999997</v>
      </c>
    </row>
    <row r="346" spans="1:5" ht="30" x14ac:dyDescent="0.25">
      <c r="A346" s="1" t="s">
        <v>3383</v>
      </c>
      <c r="B346" s="2" t="s">
        <v>3384</v>
      </c>
      <c r="C346" s="9">
        <v>98.34</v>
      </c>
      <c r="D346" s="13">
        <f t="shared" si="10"/>
        <v>73.75500000000001</v>
      </c>
      <c r="E346" s="13">
        <f t="shared" si="11"/>
        <v>103.25700000000001</v>
      </c>
    </row>
    <row r="347" spans="1:5" x14ac:dyDescent="0.25">
      <c r="A347" s="1" t="s">
        <v>3385</v>
      </c>
      <c r="B347" s="2" t="s">
        <v>3386</v>
      </c>
      <c r="C347" s="9">
        <v>111.48</v>
      </c>
      <c r="D347" s="13">
        <f t="shared" si="10"/>
        <v>83.61</v>
      </c>
      <c r="E347" s="13">
        <f t="shared" si="11"/>
        <v>117.05399999999999</v>
      </c>
    </row>
    <row r="348" spans="1:5" x14ac:dyDescent="0.25">
      <c r="A348" s="1" t="s">
        <v>3387</v>
      </c>
      <c r="B348" s="2" t="s">
        <v>3388</v>
      </c>
      <c r="C348" s="9">
        <v>42.66</v>
      </c>
      <c r="D348" s="13">
        <f t="shared" si="10"/>
        <v>31.994999999999997</v>
      </c>
      <c r="E348" s="13">
        <f t="shared" si="11"/>
        <v>44.792999999999992</v>
      </c>
    </row>
    <row r="349" spans="1:5" x14ac:dyDescent="0.25">
      <c r="A349" s="1" t="s">
        <v>3389</v>
      </c>
      <c r="B349" s="2" t="s">
        <v>3390</v>
      </c>
      <c r="C349" s="9">
        <v>273.24</v>
      </c>
      <c r="D349" s="13">
        <f t="shared" si="10"/>
        <v>204.93</v>
      </c>
      <c r="E349" s="13">
        <f t="shared" si="11"/>
        <v>286.90199999999999</v>
      </c>
    </row>
    <row r="350" spans="1:5" x14ac:dyDescent="0.25">
      <c r="A350" s="1" t="s">
        <v>3391</v>
      </c>
      <c r="B350" s="2" t="s">
        <v>3392</v>
      </c>
      <c r="C350" s="9">
        <v>167.94</v>
      </c>
      <c r="D350" s="13">
        <f t="shared" si="10"/>
        <v>125.955</v>
      </c>
      <c r="E350" s="13">
        <f t="shared" si="11"/>
        <v>176.33699999999999</v>
      </c>
    </row>
    <row r="351" spans="1:5" ht="30" x14ac:dyDescent="0.25">
      <c r="A351" s="1" t="s">
        <v>3393</v>
      </c>
      <c r="B351" s="2" t="s">
        <v>3394</v>
      </c>
      <c r="C351" s="9">
        <v>61.2</v>
      </c>
      <c r="D351" s="13">
        <f t="shared" si="10"/>
        <v>45.9</v>
      </c>
      <c r="E351" s="13">
        <f t="shared" si="11"/>
        <v>64.259999999999991</v>
      </c>
    </row>
    <row r="352" spans="1:5" ht="30" x14ac:dyDescent="0.25">
      <c r="A352" s="1" t="s">
        <v>3395</v>
      </c>
      <c r="B352" s="2" t="s">
        <v>3396</v>
      </c>
      <c r="C352" s="9">
        <v>190.92</v>
      </c>
      <c r="D352" s="13">
        <f t="shared" si="10"/>
        <v>143.19</v>
      </c>
      <c r="E352" s="13">
        <f t="shared" si="11"/>
        <v>200.46599999999998</v>
      </c>
    </row>
    <row r="353" spans="1:5" x14ac:dyDescent="0.25">
      <c r="A353" s="1" t="s">
        <v>3397</v>
      </c>
      <c r="B353" s="2" t="s">
        <v>3398</v>
      </c>
      <c r="C353" s="9">
        <v>66.599999999999994</v>
      </c>
      <c r="D353" s="13">
        <f t="shared" si="10"/>
        <v>49.949999999999996</v>
      </c>
      <c r="E353" s="13">
        <f t="shared" si="11"/>
        <v>69.929999999999993</v>
      </c>
    </row>
    <row r="354" spans="1:5" x14ac:dyDescent="0.25">
      <c r="A354" s="1" t="s">
        <v>3399</v>
      </c>
      <c r="B354" s="2" t="s">
        <v>3400</v>
      </c>
      <c r="C354" s="9">
        <v>246</v>
      </c>
      <c r="D354" s="13">
        <f t="shared" si="10"/>
        <v>184.5</v>
      </c>
      <c r="E354" s="13">
        <f t="shared" si="11"/>
        <v>258.3</v>
      </c>
    </row>
    <row r="355" spans="1:5" x14ac:dyDescent="0.25">
      <c r="A355" s="1" t="s">
        <v>3401</v>
      </c>
      <c r="B355" s="2" t="s">
        <v>3402</v>
      </c>
      <c r="C355" s="9">
        <v>38.04</v>
      </c>
      <c r="D355" s="13">
        <f t="shared" si="10"/>
        <v>28.53</v>
      </c>
      <c r="E355" s="13">
        <f t="shared" si="11"/>
        <v>39.942</v>
      </c>
    </row>
    <row r="356" spans="1:5" ht="30" x14ac:dyDescent="0.25">
      <c r="A356" s="1" t="s">
        <v>3403</v>
      </c>
      <c r="B356" s="2" t="s">
        <v>3404</v>
      </c>
      <c r="C356" s="9">
        <v>78.959999999999994</v>
      </c>
      <c r="D356" s="13">
        <f t="shared" si="10"/>
        <v>59.22</v>
      </c>
      <c r="E356" s="13">
        <f t="shared" si="11"/>
        <v>82.907999999999987</v>
      </c>
    </row>
    <row r="357" spans="1:5" ht="30" x14ac:dyDescent="0.25">
      <c r="A357" s="1" t="s">
        <v>3405</v>
      </c>
      <c r="B357" s="2" t="s">
        <v>3406</v>
      </c>
      <c r="C357" s="9">
        <v>47.64</v>
      </c>
      <c r="D357" s="13">
        <f t="shared" si="10"/>
        <v>35.729999999999997</v>
      </c>
      <c r="E357" s="13">
        <f t="shared" si="11"/>
        <v>50.021999999999991</v>
      </c>
    </row>
    <row r="358" spans="1:5" x14ac:dyDescent="0.25">
      <c r="A358" s="1" t="s">
        <v>3407</v>
      </c>
      <c r="B358" s="2" t="s">
        <v>3408</v>
      </c>
      <c r="C358" s="9">
        <v>29.28</v>
      </c>
      <c r="D358" s="13">
        <f t="shared" si="10"/>
        <v>21.96</v>
      </c>
      <c r="E358" s="13">
        <f t="shared" si="11"/>
        <v>30.744</v>
      </c>
    </row>
    <row r="359" spans="1:5" x14ac:dyDescent="0.25">
      <c r="A359" s="1" t="s">
        <v>3409</v>
      </c>
      <c r="B359" s="2" t="s">
        <v>3410</v>
      </c>
      <c r="C359" s="9">
        <v>130.5</v>
      </c>
      <c r="D359" s="13">
        <f t="shared" si="10"/>
        <v>97.875</v>
      </c>
      <c r="E359" s="13">
        <f t="shared" si="11"/>
        <v>137.02499999999998</v>
      </c>
    </row>
    <row r="360" spans="1:5" x14ac:dyDescent="0.25">
      <c r="A360" s="1" t="s">
        <v>3411</v>
      </c>
      <c r="B360" s="2" t="s">
        <v>3412</v>
      </c>
      <c r="C360" s="9">
        <v>73.319999999999993</v>
      </c>
      <c r="D360" s="13">
        <f t="shared" si="10"/>
        <v>54.989999999999995</v>
      </c>
      <c r="E360" s="13">
        <f t="shared" si="11"/>
        <v>76.98599999999999</v>
      </c>
    </row>
    <row r="361" spans="1:5" x14ac:dyDescent="0.25">
      <c r="A361" s="1" t="s">
        <v>3413</v>
      </c>
      <c r="B361" s="2" t="s">
        <v>3414</v>
      </c>
      <c r="C361" s="9">
        <v>36.18</v>
      </c>
      <c r="D361" s="13">
        <f t="shared" si="10"/>
        <v>27.135000000000002</v>
      </c>
      <c r="E361" s="13">
        <f t="shared" si="11"/>
        <v>37.988999999999997</v>
      </c>
    </row>
    <row r="362" spans="1:5" x14ac:dyDescent="0.25">
      <c r="A362" s="1" t="s">
        <v>3415</v>
      </c>
      <c r="B362" s="2" t="s">
        <v>3416</v>
      </c>
      <c r="C362" s="9">
        <v>181.32</v>
      </c>
      <c r="D362" s="13">
        <f t="shared" si="10"/>
        <v>135.98999999999998</v>
      </c>
      <c r="E362" s="13">
        <f t="shared" si="11"/>
        <v>190.38599999999997</v>
      </c>
    </row>
    <row r="363" spans="1:5" x14ac:dyDescent="0.25">
      <c r="A363" s="1" t="s">
        <v>3417</v>
      </c>
      <c r="B363" s="2" t="s">
        <v>3418</v>
      </c>
      <c r="C363" s="9">
        <v>170.28</v>
      </c>
      <c r="D363" s="13">
        <f t="shared" si="10"/>
        <v>127.71000000000001</v>
      </c>
      <c r="E363" s="13">
        <f t="shared" si="11"/>
        <v>178.79400000000001</v>
      </c>
    </row>
    <row r="364" spans="1:5" x14ac:dyDescent="0.25">
      <c r="A364" s="1" t="s">
        <v>3419</v>
      </c>
      <c r="B364" s="2" t="s">
        <v>3420</v>
      </c>
      <c r="C364" s="9">
        <v>103.14</v>
      </c>
      <c r="D364" s="13">
        <f t="shared" si="10"/>
        <v>77.355000000000004</v>
      </c>
      <c r="E364" s="13">
        <f t="shared" si="11"/>
        <v>108.297</v>
      </c>
    </row>
    <row r="365" spans="1:5" x14ac:dyDescent="0.25">
      <c r="A365" s="1" t="s">
        <v>3421</v>
      </c>
      <c r="B365" s="2" t="s">
        <v>3422</v>
      </c>
      <c r="C365" s="9">
        <v>94.08</v>
      </c>
      <c r="D365" s="13">
        <f t="shared" si="10"/>
        <v>70.56</v>
      </c>
      <c r="E365" s="13">
        <f t="shared" si="11"/>
        <v>98.783999999999992</v>
      </c>
    </row>
    <row r="366" spans="1:5" x14ac:dyDescent="0.25">
      <c r="A366" s="1" t="s">
        <v>3423</v>
      </c>
      <c r="B366" s="2" t="s">
        <v>3424</v>
      </c>
      <c r="C366" s="9">
        <v>26.7</v>
      </c>
      <c r="D366" s="13">
        <f t="shared" si="10"/>
        <v>20.025000000000002</v>
      </c>
      <c r="E366" s="13">
        <f t="shared" si="11"/>
        <v>28.035</v>
      </c>
    </row>
    <row r="367" spans="1:5" ht="30" x14ac:dyDescent="0.25">
      <c r="A367" s="1" t="s">
        <v>3425</v>
      </c>
      <c r="B367" s="2" t="s">
        <v>3426</v>
      </c>
      <c r="C367" s="9">
        <v>55.14</v>
      </c>
      <c r="D367" s="13">
        <f t="shared" si="10"/>
        <v>41.354999999999997</v>
      </c>
      <c r="E367" s="13">
        <f t="shared" si="11"/>
        <v>57.896999999999991</v>
      </c>
    </row>
    <row r="368" spans="1:5" x14ac:dyDescent="0.25">
      <c r="A368" s="1" t="s">
        <v>3427</v>
      </c>
      <c r="B368" s="2" t="s">
        <v>3428</v>
      </c>
      <c r="C368" s="9">
        <v>100.92</v>
      </c>
      <c r="D368" s="13">
        <f t="shared" si="10"/>
        <v>75.690000000000012</v>
      </c>
      <c r="E368" s="13">
        <f t="shared" si="11"/>
        <v>105.96600000000001</v>
      </c>
    </row>
    <row r="369" spans="1:5" x14ac:dyDescent="0.25">
      <c r="A369" s="1" t="s">
        <v>3429</v>
      </c>
      <c r="B369" s="2" t="s">
        <v>3430</v>
      </c>
      <c r="C369" s="9">
        <v>56.16</v>
      </c>
      <c r="D369" s="13">
        <f t="shared" si="10"/>
        <v>42.12</v>
      </c>
      <c r="E369" s="13">
        <f t="shared" si="11"/>
        <v>58.967999999999989</v>
      </c>
    </row>
    <row r="370" spans="1:5" x14ac:dyDescent="0.25">
      <c r="A370" s="1" t="s">
        <v>3431</v>
      </c>
      <c r="B370" s="2" t="s">
        <v>3432</v>
      </c>
      <c r="C370" s="9">
        <v>68.16</v>
      </c>
      <c r="D370" s="13">
        <f t="shared" si="10"/>
        <v>51.12</v>
      </c>
      <c r="E370" s="13">
        <f t="shared" si="11"/>
        <v>71.567999999999998</v>
      </c>
    </row>
    <row r="371" spans="1:5" ht="30" x14ac:dyDescent="0.25">
      <c r="A371" s="1" t="s">
        <v>3433</v>
      </c>
      <c r="B371" s="2" t="s">
        <v>3434</v>
      </c>
      <c r="C371" s="9">
        <v>89.94</v>
      </c>
      <c r="D371" s="13">
        <f t="shared" si="10"/>
        <v>67.454999999999998</v>
      </c>
      <c r="E371" s="13">
        <f t="shared" si="11"/>
        <v>94.436999999999998</v>
      </c>
    </row>
    <row r="372" spans="1:5" ht="30" x14ac:dyDescent="0.25">
      <c r="A372" s="1" t="s">
        <v>3435</v>
      </c>
      <c r="B372" s="2" t="s">
        <v>3436</v>
      </c>
      <c r="C372" s="9">
        <v>82.38</v>
      </c>
      <c r="D372" s="13">
        <f t="shared" si="10"/>
        <v>61.784999999999997</v>
      </c>
      <c r="E372" s="13">
        <f t="shared" si="11"/>
        <v>86.498999999999995</v>
      </c>
    </row>
    <row r="373" spans="1:5" ht="30" x14ac:dyDescent="0.25">
      <c r="A373" s="1" t="s">
        <v>3437</v>
      </c>
      <c r="B373" s="2" t="s">
        <v>3438</v>
      </c>
      <c r="C373" s="10" t="s">
        <v>649</v>
      </c>
      <c r="D373" s="13"/>
      <c r="E373" s="13"/>
    </row>
    <row r="374" spans="1:5" x14ac:dyDescent="0.25">
      <c r="A374" s="1" t="s">
        <v>3439</v>
      </c>
      <c r="B374" s="2" t="s">
        <v>3440</v>
      </c>
      <c r="C374" s="9">
        <v>26.7</v>
      </c>
      <c r="D374" s="13">
        <f t="shared" si="10"/>
        <v>20.025000000000002</v>
      </c>
      <c r="E374" s="13">
        <f t="shared" si="11"/>
        <v>28.035</v>
      </c>
    </row>
    <row r="375" spans="1:5" ht="30" x14ac:dyDescent="0.25">
      <c r="A375" s="1" t="s">
        <v>3441</v>
      </c>
      <c r="B375" s="2" t="s">
        <v>3442</v>
      </c>
      <c r="C375" s="9">
        <v>34.08</v>
      </c>
      <c r="D375" s="13">
        <f t="shared" si="10"/>
        <v>25.56</v>
      </c>
      <c r="E375" s="13">
        <f t="shared" si="11"/>
        <v>35.783999999999999</v>
      </c>
    </row>
    <row r="376" spans="1:5" ht="30" x14ac:dyDescent="0.25">
      <c r="A376" s="1" t="s">
        <v>3443</v>
      </c>
      <c r="B376" s="2" t="s">
        <v>3444</v>
      </c>
      <c r="C376" s="9">
        <v>24.78</v>
      </c>
      <c r="D376" s="13">
        <f t="shared" si="10"/>
        <v>18.585000000000001</v>
      </c>
      <c r="E376" s="13">
        <f t="shared" si="11"/>
        <v>26.018999999999998</v>
      </c>
    </row>
    <row r="377" spans="1:5" x14ac:dyDescent="0.25">
      <c r="A377" s="1" t="s">
        <v>3445</v>
      </c>
      <c r="B377" s="2" t="s">
        <v>3446</v>
      </c>
      <c r="C377" s="9">
        <v>26.7</v>
      </c>
      <c r="D377" s="13">
        <f t="shared" si="10"/>
        <v>20.025000000000002</v>
      </c>
      <c r="E377" s="13">
        <f t="shared" si="11"/>
        <v>28.035</v>
      </c>
    </row>
    <row r="378" spans="1:5" ht="30" x14ac:dyDescent="0.25">
      <c r="A378" s="1" t="s">
        <v>3447</v>
      </c>
      <c r="B378" s="2" t="s">
        <v>3448</v>
      </c>
      <c r="C378" s="9">
        <v>36.659999999999997</v>
      </c>
      <c r="D378" s="13">
        <f t="shared" si="10"/>
        <v>27.494999999999997</v>
      </c>
      <c r="E378" s="13">
        <f t="shared" si="11"/>
        <v>38.492999999999995</v>
      </c>
    </row>
    <row r="379" spans="1:5" ht="30" x14ac:dyDescent="0.25">
      <c r="A379" s="1" t="s">
        <v>3449</v>
      </c>
      <c r="B379" s="2" t="s">
        <v>3450</v>
      </c>
      <c r="C379" s="9">
        <v>26.7</v>
      </c>
      <c r="D379" s="13">
        <f t="shared" si="10"/>
        <v>20.025000000000002</v>
      </c>
      <c r="E379" s="13">
        <f t="shared" si="11"/>
        <v>28.035</v>
      </c>
    </row>
    <row r="380" spans="1:5" x14ac:dyDescent="0.25">
      <c r="A380" s="1" t="s">
        <v>90</v>
      </c>
      <c r="B380" s="2" t="s">
        <v>91</v>
      </c>
      <c r="C380" s="9">
        <v>26</v>
      </c>
      <c r="D380" s="13">
        <f t="shared" si="10"/>
        <v>19.5</v>
      </c>
      <c r="E380" s="13">
        <f t="shared" si="11"/>
        <v>27.299999999999997</v>
      </c>
    </row>
    <row r="381" spans="1:5" x14ac:dyDescent="0.25">
      <c r="A381" s="1" t="s">
        <v>92</v>
      </c>
      <c r="B381" s="2" t="s">
        <v>93</v>
      </c>
      <c r="C381" s="9">
        <v>26</v>
      </c>
      <c r="D381" s="13">
        <f t="shared" si="10"/>
        <v>19.5</v>
      </c>
      <c r="E381" s="13">
        <f t="shared" si="11"/>
        <v>27.299999999999997</v>
      </c>
    </row>
    <row r="382" spans="1:5" x14ac:dyDescent="0.25">
      <c r="A382" s="1" t="s">
        <v>3451</v>
      </c>
      <c r="B382" s="2" t="s">
        <v>3452</v>
      </c>
      <c r="C382" s="9">
        <v>33.840000000000003</v>
      </c>
      <c r="D382" s="13">
        <f t="shared" si="10"/>
        <v>25.380000000000003</v>
      </c>
      <c r="E382" s="13">
        <f t="shared" si="11"/>
        <v>35.532000000000004</v>
      </c>
    </row>
    <row r="383" spans="1:5" x14ac:dyDescent="0.25">
      <c r="A383" s="1" t="s">
        <v>3453</v>
      </c>
      <c r="B383" s="2" t="s">
        <v>3454</v>
      </c>
      <c r="C383" s="9">
        <v>231.96</v>
      </c>
      <c r="D383" s="13">
        <f t="shared" si="10"/>
        <v>173.97</v>
      </c>
      <c r="E383" s="13">
        <f t="shared" si="11"/>
        <v>243.55799999999999</v>
      </c>
    </row>
    <row r="384" spans="1:5" x14ac:dyDescent="0.25">
      <c r="A384" s="1" t="s">
        <v>3455</v>
      </c>
      <c r="B384" s="2" t="s">
        <v>3456</v>
      </c>
      <c r="C384" s="9">
        <v>862.68</v>
      </c>
      <c r="D384" s="13">
        <f t="shared" si="10"/>
        <v>647.01</v>
      </c>
      <c r="E384" s="13">
        <f t="shared" si="11"/>
        <v>905.81399999999996</v>
      </c>
    </row>
    <row r="385" spans="1:5" ht="30" x14ac:dyDescent="0.25">
      <c r="A385" s="1" t="s">
        <v>3457</v>
      </c>
      <c r="B385" s="2" t="s">
        <v>3458</v>
      </c>
      <c r="C385" s="9">
        <v>260.88</v>
      </c>
      <c r="D385" s="13">
        <f t="shared" si="10"/>
        <v>195.66</v>
      </c>
      <c r="E385" s="13">
        <f t="shared" si="11"/>
        <v>273.92399999999998</v>
      </c>
    </row>
    <row r="386" spans="1:5" ht="30" x14ac:dyDescent="0.25">
      <c r="A386" s="1" t="s">
        <v>3459</v>
      </c>
      <c r="B386" s="2" t="s">
        <v>3460</v>
      </c>
      <c r="C386" s="9">
        <v>67.260000000000005</v>
      </c>
      <c r="D386" s="13">
        <f t="shared" si="10"/>
        <v>50.445000000000007</v>
      </c>
      <c r="E386" s="13">
        <f t="shared" si="11"/>
        <v>70.623000000000005</v>
      </c>
    </row>
    <row r="387" spans="1:5" ht="30" x14ac:dyDescent="0.25">
      <c r="A387" s="1" t="s">
        <v>3461</v>
      </c>
      <c r="B387" s="2" t="s">
        <v>3462</v>
      </c>
      <c r="C387" s="9">
        <v>68.040000000000006</v>
      </c>
      <c r="D387" s="13">
        <f t="shared" si="10"/>
        <v>51.030000000000008</v>
      </c>
      <c r="E387" s="13">
        <f t="shared" si="11"/>
        <v>71.442000000000007</v>
      </c>
    </row>
    <row r="388" spans="1:5" ht="30" x14ac:dyDescent="0.25">
      <c r="A388" s="1" t="s">
        <v>3463</v>
      </c>
      <c r="B388" s="2" t="s">
        <v>3464</v>
      </c>
      <c r="C388" s="9">
        <v>37.68</v>
      </c>
      <c r="D388" s="13">
        <f t="shared" ref="D388:D451" si="12">C388/100*75</f>
        <v>28.26</v>
      </c>
      <c r="E388" s="13">
        <f t="shared" ref="E388:E451" si="13">D388*1.4</f>
        <v>39.564</v>
      </c>
    </row>
    <row r="389" spans="1:5" ht="30" x14ac:dyDescent="0.25">
      <c r="A389" s="1" t="s">
        <v>3465</v>
      </c>
      <c r="B389" s="2" t="s">
        <v>3466</v>
      </c>
      <c r="C389" s="9">
        <v>126.06</v>
      </c>
      <c r="D389" s="13">
        <f t="shared" si="12"/>
        <v>94.545000000000002</v>
      </c>
      <c r="E389" s="13">
        <f t="shared" si="13"/>
        <v>132.363</v>
      </c>
    </row>
    <row r="390" spans="1:5" ht="30" x14ac:dyDescent="0.25">
      <c r="A390" s="1" t="s">
        <v>94</v>
      </c>
      <c r="B390" s="2" t="s">
        <v>95</v>
      </c>
      <c r="C390" s="9">
        <v>42</v>
      </c>
      <c r="D390" s="13">
        <f t="shared" si="12"/>
        <v>31.5</v>
      </c>
      <c r="E390" s="13">
        <f t="shared" si="13"/>
        <v>44.099999999999994</v>
      </c>
    </row>
    <row r="391" spans="1:5" ht="30" x14ac:dyDescent="0.25">
      <c r="A391" s="1" t="s">
        <v>3467</v>
      </c>
      <c r="B391" s="2" t="s">
        <v>3468</v>
      </c>
      <c r="C391" s="9">
        <v>142.80000000000001</v>
      </c>
      <c r="D391" s="13">
        <f t="shared" si="12"/>
        <v>107.10000000000001</v>
      </c>
      <c r="E391" s="13">
        <f t="shared" si="13"/>
        <v>149.94</v>
      </c>
    </row>
    <row r="392" spans="1:5" ht="45" x14ac:dyDescent="0.25">
      <c r="A392" s="1" t="s">
        <v>3469</v>
      </c>
      <c r="B392" s="2" t="s">
        <v>3470</v>
      </c>
      <c r="C392" s="9">
        <v>47.34</v>
      </c>
      <c r="D392" s="13">
        <f t="shared" si="12"/>
        <v>35.505000000000003</v>
      </c>
      <c r="E392" s="13">
        <f t="shared" si="13"/>
        <v>49.707000000000001</v>
      </c>
    </row>
    <row r="393" spans="1:5" ht="30" x14ac:dyDescent="0.25">
      <c r="A393" s="1" t="s">
        <v>3471</v>
      </c>
      <c r="B393" s="2" t="s">
        <v>3472</v>
      </c>
      <c r="C393" s="9">
        <v>54.6</v>
      </c>
      <c r="D393" s="13">
        <f t="shared" si="12"/>
        <v>40.950000000000003</v>
      </c>
      <c r="E393" s="13">
        <f t="shared" si="13"/>
        <v>57.33</v>
      </c>
    </row>
    <row r="394" spans="1:5" ht="45" x14ac:dyDescent="0.25">
      <c r="A394" s="1" t="s">
        <v>3473</v>
      </c>
      <c r="B394" s="2" t="s">
        <v>3474</v>
      </c>
      <c r="C394" s="9">
        <v>122.94</v>
      </c>
      <c r="D394" s="13">
        <f t="shared" si="12"/>
        <v>92.204999999999998</v>
      </c>
      <c r="E394" s="13">
        <f t="shared" si="13"/>
        <v>129.08699999999999</v>
      </c>
    </row>
    <row r="395" spans="1:5" ht="30" x14ac:dyDescent="0.25">
      <c r="A395" s="1" t="s">
        <v>3475</v>
      </c>
      <c r="B395" s="2" t="s">
        <v>3476</v>
      </c>
      <c r="C395" s="9">
        <v>31.8</v>
      </c>
      <c r="D395" s="13">
        <f t="shared" si="12"/>
        <v>23.85</v>
      </c>
      <c r="E395" s="13">
        <f t="shared" si="13"/>
        <v>33.39</v>
      </c>
    </row>
    <row r="396" spans="1:5" ht="30" x14ac:dyDescent="0.25">
      <c r="A396" s="1" t="s">
        <v>3477</v>
      </c>
      <c r="B396" s="2" t="s">
        <v>3478</v>
      </c>
      <c r="C396" s="9">
        <v>90.96</v>
      </c>
      <c r="D396" s="13">
        <f t="shared" si="12"/>
        <v>68.22</v>
      </c>
      <c r="E396" s="13">
        <f t="shared" si="13"/>
        <v>95.507999999999996</v>
      </c>
    </row>
    <row r="397" spans="1:5" ht="30" x14ac:dyDescent="0.25">
      <c r="A397" s="1" t="s">
        <v>3479</v>
      </c>
      <c r="B397" s="2" t="s">
        <v>3480</v>
      </c>
      <c r="C397" s="9">
        <v>52.26</v>
      </c>
      <c r="D397" s="13">
        <f t="shared" si="12"/>
        <v>39.194999999999993</v>
      </c>
      <c r="E397" s="13">
        <f t="shared" si="13"/>
        <v>54.87299999999999</v>
      </c>
    </row>
    <row r="398" spans="1:5" ht="30" x14ac:dyDescent="0.25">
      <c r="A398" s="1" t="s">
        <v>3481</v>
      </c>
      <c r="B398" s="2" t="s">
        <v>3482</v>
      </c>
      <c r="C398" s="9">
        <v>136.02000000000001</v>
      </c>
      <c r="D398" s="13">
        <f t="shared" si="12"/>
        <v>102.015</v>
      </c>
      <c r="E398" s="13">
        <f t="shared" si="13"/>
        <v>142.821</v>
      </c>
    </row>
    <row r="399" spans="1:5" ht="30" x14ac:dyDescent="0.25">
      <c r="A399" s="1" t="s">
        <v>3483</v>
      </c>
      <c r="B399" s="2" t="s">
        <v>3484</v>
      </c>
      <c r="C399" s="9">
        <v>539.46</v>
      </c>
      <c r="D399" s="13">
        <f t="shared" si="12"/>
        <v>404.59500000000003</v>
      </c>
      <c r="E399" s="13">
        <f t="shared" si="13"/>
        <v>566.43299999999999</v>
      </c>
    </row>
    <row r="400" spans="1:5" ht="30" x14ac:dyDescent="0.25">
      <c r="A400" s="1" t="s">
        <v>3485</v>
      </c>
      <c r="B400" s="2" t="s">
        <v>3486</v>
      </c>
      <c r="C400" s="9">
        <v>297.72000000000003</v>
      </c>
      <c r="D400" s="13">
        <f t="shared" si="12"/>
        <v>223.29000000000002</v>
      </c>
      <c r="E400" s="13">
        <f t="shared" si="13"/>
        <v>312.60599999999999</v>
      </c>
    </row>
    <row r="401" spans="1:5" ht="30" x14ac:dyDescent="0.25">
      <c r="A401" s="1" t="s">
        <v>3487</v>
      </c>
      <c r="B401" s="2" t="s">
        <v>3488</v>
      </c>
      <c r="C401" s="9">
        <v>150</v>
      </c>
      <c r="D401" s="13">
        <f t="shared" si="12"/>
        <v>112.5</v>
      </c>
      <c r="E401" s="13">
        <f t="shared" si="13"/>
        <v>157.5</v>
      </c>
    </row>
    <row r="402" spans="1:5" ht="30" x14ac:dyDescent="0.25">
      <c r="A402" s="1" t="s">
        <v>3489</v>
      </c>
      <c r="B402" s="2" t="s">
        <v>3490</v>
      </c>
      <c r="C402" s="9">
        <v>776.88</v>
      </c>
      <c r="D402" s="13">
        <f t="shared" si="12"/>
        <v>582.66</v>
      </c>
      <c r="E402" s="13">
        <f t="shared" si="13"/>
        <v>815.72399999999993</v>
      </c>
    </row>
    <row r="403" spans="1:5" ht="30" x14ac:dyDescent="0.25">
      <c r="A403" s="1" t="s">
        <v>3491</v>
      </c>
      <c r="B403" s="2" t="s">
        <v>3492</v>
      </c>
      <c r="C403" s="9">
        <v>154.13999999999999</v>
      </c>
      <c r="D403" s="13">
        <f t="shared" si="12"/>
        <v>115.60499999999999</v>
      </c>
      <c r="E403" s="13">
        <f t="shared" si="13"/>
        <v>161.84699999999998</v>
      </c>
    </row>
    <row r="404" spans="1:5" ht="30" x14ac:dyDescent="0.25">
      <c r="A404" s="1" t="s">
        <v>96</v>
      </c>
      <c r="B404" s="2" t="s">
        <v>97</v>
      </c>
      <c r="C404" s="9">
        <v>776.88</v>
      </c>
      <c r="D404" s="13">
        <f t="shared" si="12"/>
        <v>582.66</v>
      </c>
      <c r="E404" s="13">
        <f t="shared" si="13"/>
        <v>815.72399999999993</v>
      </c>
    </row>
    <row r="405" spans="1:5" ht="30" x14ac:dyDescent="0.25">
      <c r="A405" s="1" t="s">
        <v>3493</v>
      </c>
      <c r="B405" s="2" t="s">
        <v>3494</v>
      </c>
      <c r="C405" s="9">
        <v>88</v>
      </c>
      <c r="D405" s="13">
        <f t="shared" si="12"/>
        <v>66</v>
      </c>
      <c r="E405" s="13">
        <f t="shared" si="13"/>
        <v>92.399999999999991</v>
      </c>
    </row>
    <row r="406" spans="1:5" ht="30" x14ac:dyDescent="0.25">
      <c r="A406" s="1" t="s">
        <v>3495</v>
      </c>
      <c r="B406" s="2" t="s">
        <v>3496</v>
      </c>
      <c r="C406" s="9">
        <v>148.19999999999999</v>
      </c>
      <c r="D406" s="13">
        <f t="shared" si="12"/>
        <v>111.15</v>
      </c>
      <c r="E406" s="13">
        <f t="shared" si="13"/>
        <v>155.60999999999999</v>
      </c>
    </row>
    <row r="407" spans="1:5" ht="30" x14ac:dyDescent="0.25">
      <c r="A407" s="1" t="s">
        <v>3497</v>
      </c>
      <c r="B407" s="2" t="s">
        <v>3498</v>
      </c>
      <c r="C407" s="9">
        <v>388.44</v>
      </c>
      <c r="D407" s="13">
        <f t="shared" si="12"/>
        <v>291.33</v>
      </c>
      <c r="E407" s="13">
        <f t="shared" si="13"/>
        <v>407.86199999999997</v>
      </c>
    </row>
    <row r="408" spans="1:5" ht="30" x14ac:dyDescent="0.25">
      <c r="A408" s="1" t="s">
        <v>3499</v>
      </c>
      <c r="B408" s="2" t="s">
        <v>3500</v>
      </c>
      <c r="C408" s="9">
        <v>68.16</v>
      </c>
      <c r="D408" s="13">
        <f t="shared" si="12"/>
        <v>51.12</v>
      </c>
      <c r="E408" s="13">
        <f t="shared" si="13"/>
        <v>71.567999999999998</v>
      </c>
    </row>
    <row r="409" spans="1:5" ht="30" x14ac:dyDescent="0.25">
      <c r="A409" s="1" t="s">
        <v>3501</v>
      </c>
      <c r="B409" s="2" t="s">
        <v>3502</v>
      </c>
      <c r="C409" s="9">
        <v>148.19999999999999</v>
      </c>
      <c r="D409" s="13">
        <f t="shared" si="12"/>
        <v>111.15</v>
      </c>
      <c r="E409" s="13">
        <f t="shared" si="13"/>
        <v>155.60999999999999</v>
      </c>
    </row>
    <row r="410" spans="1:5" ht="30" x14ac:dyDescent="0.25">
      <c r="A410" s="1" t="s">
        <v>3503</v>
      </c>
      <c r="B410" s="2" t="s">
        <v>3504</v>
      </c>
      <c r="C410" s="10" t="s">
        <v>649</v>
      </c>
      <c r="D410" s="13"/>
      <c r="E410" s="13"/>
    </row>
    <row r="411" spans="1:5" ht="45" x14ac:dyDescent="0.25">
      <c r="A411" s="1" t="s">
        <v>3505</v>
      </c>
      <c r="B411" s="2" t="s">
        <v>3506</v>
      </c>
      <c r="C411" s="9">
        <v>161.28</v>
      </c>
      <c r="D411" s="13">
        <f t="shared" si="12"/>
        <v>120.96000000000001</v>
      </c>
      <c r="E411" s="13">
        <f t="shared" si="13"/>
        <v>169.34399999999999</v>
      </c>
    </row>
    <row r="412" spans="1:5" ht="45" x14ac:dyDescent="0.25">
      <c r="A412" s="1" t="s">
        <v>3507</v>
      </c>
      <c r="B412" s="2" t="s">
        <v>3508</v>
      </c>
      <c r="C412" s="9">
        <v>628.38</v>
      </c>
      <c r="D412" s="13">
        <f t="shared" si="12"/>
        <v>471.28500000000003</v>
      </c>
      <c r="E412" s="13">
        <f t="shared" si="13"/>
        <v>659.79899999999998</v>
      </c>
    </row>
    <row r="413" spans="1:5" ht="45" x14ac:dyDescent="0.25">
      <c r="A413" s="1" t="s">
        <v>3509</v>
      </c>
      <c r="B413" s="2" t="s">
        <v>3510</v>
      </c>
      <c r="C413" s="9">
        <v>93.54</v>
      </c>
      <c r="D413" s="13">
        <f t="shared" si="12"/>
        <v>70.155000000000001</v>
      </c>
      <c r="E413" s="13">
        <f t="shared" si="13"/>
        <v>98.216999999999999</v>
      </c>
    </row>
    <row r="414" spans="1:5" x14ac:dyDescent="0.25">
      <c r="A414" s="1" t="s">
        <v>3511</v>
      </c>
      <c r="B414" s="2" t="s">
        <v>3512</v>
      </c>
      <c r="C414" s="9">
        <v>508.8</v>
      </c>
      <c r="D414" s="13">
        <f t="shared" si="12"/>
        <v>381.6</v>
      </c>
      <c r="E414" s="13">
        <f t="shared" si="13"/>
        <v>534.24</v>
      </c>
    </row>
    <row r="415" spans="1:5" ht="30" x14ac:dyDescent="0.25">
      <c r="A415" s="1" t="s">
        <v>98</v>
      </c>
      <c r="B415" s="2" t="s">
        <v>99</v>
      </c>
      <c r="C415" s="9">
        <v>228</v>
      </c>
      <c r="D415" s="13">
        <f t="shared" si="12"/>
        <v>170.99999999999997</v>
      </c>
      <c r="E415" s="13">
        <f t="shared" si="13"/>
        <v>239.39999999999995</v>
      </c>
    </row>
    <row r="416" spans="1:5" ht="30" x14ac:dyDescent="0.25">
      <c r="A416" s="1" t="s">
        <v>3513</v>
      </c>
      <c r="B416" s="2" t="s">
        <v>3514</v>
      </c>
      <c r="C416" s="10" t="s">
        <v>649</v>
      </c>
      <c r="D416" s="13"/>
      <c r="E416" s="13"/>
    </row>
    <row r="417" spans="1:5" x14ac:dyDescent="0.25">
      <c r="A417" s="1" t="s">
        <v>3515</v>
      </c>
      <c r="B417" s="2" t="s">
        <v>3516</v>
      </c>
      <c r="C417" s="9">
        <v>258</v>
      </c>
      <c r="D417" s="13">
        <f t="shared" si="12"/>
        <v>193.5</v>
      </c>
      <c r="E417" s="13">
        <f t="shared" si="13"/>
        <v>270.89999999999998</v>
      </c>
    </row>
    <row r="418" spans="1:5" ht="30" x14ac:dyDescent="0.25">
      <c r="A418" s="1" t="s">
        <v>3517</v>
      </c>
      <c r="B418" s="2" t="s">
        <v>3518</v>
      </c>
      <c r="C418" s="9">
        <v>472.5</v>
      </c>
      <c r="D418" s="13">
        <f t="shared" si="12"/>
        <v>354.375</v>
      </c>
      <c r="E418" s="13">
        <f t="shared" si="13"/>
        <v>496.12499999999994</v>
      </c>
    </row>
    <row r="419" spans="1:5" ht="30" x14ac:dyDescent="0.25">
      <c r="A419" s="1" t="s">
        <v>3519</v>
      </c>
      <c r="B419" s="2" t="s">
        <v>3520</v>
      </c>
      <c r="C419" s="9">
        <v>196.2</v>
      </c>
      <c r="D419" s="13">
        <f t="shared" si="12"/>
        <v>147.15</v>
      </c>
      <c r="E419" s="13">
        <f t="shared" si="13"/>
        <v>206.01</v>
      </c>
    </row>
    <row r="420" spans="1:5" ht="30" x14ac:dyDescent="0.25">
      <c r="A420" s="1" t="s">
        <v>3521</v>
      </c>
      <c r="B420" s="2" t="s">
        <v>3522</v>
      </c>
      <c r="C420" s="9">
        <v>59.46</v>
      </c>
      <c r="D420" s="13">
        <f t="shared" si="12"/>
        <v>44.594999999999999</v>
      </c>
      <c r="E420" s="13">
        <f t="shared" si="13"/>
        <v>62.432999999999993</v>
      </c>
    </row>
    <row r="421" spans="1:5" ht="30" x14ac:dyDescent="0.25">
      <c r="A421" s="1" t="s">
        <v>3523</v>
      </c>
      <c r="B421" s="2" t="s">
        <v>3524</v>
      </c>
      <c r="C421" s="9">
        <v>931.32</v>
      </c>
      <c r="D421" s="13">
        <f t="shared" si="12"/>
        <v>698.49</v>
      </c>
      <c r="E421" s="13">
        <f t="shared" si="13"/>
        <v>977.88599999999997</v>
      </c>
    </row>
    <row r="422" spans="1:5" ht="30" x14ac:dyDescent="0.25">
      <c r="A422" s="1" t="s">
        <v>3525</v>
      </c>
      <c r="B422" s="2" t="s">
        <v>3526</v>
      </c>
      <c r="C422" s="9">
        <v>275.04000000000002</v>
      </c>
      <c r="D422" s="13">
        <f t="shared" si="12"/>
        <v>206.28000000000003</v>
      </c>
      <c r="E422" s="13">
        <f t="shared" si="13"/>
        <v>288.79200000000003</v>
      </c>
    </row>
    <row r="423" spans="1:5" x14ac:dyDescent="0.25">
      <c r="A423" s="1" t="s">
        <v>3527</v>
      </c>
      <c r="B423" s="2" t="s">
        <v>3528</v>
      </c>
      <c r="C423" s="9">
        <v>44.7</v>
      </c>
      <c r="D423" s="13">
        <f t="shared" si="12"/>
        <v>33.524999999999999</v>
      </c>
      <c r="E423" s="13">
        <f t="shared" si="13"/>
        <v>46.934999999999995</v>
      </c>
    </row>
    <row r="424" spans="1:5" x14ac:dyDescent="0.25">
      <c r="A424" s="1" t="s">
        <v>3529</v>
      </c>
      <c r="B424" s="2" t="s">
        <v>3530</v>
      </c>
      <c r="C424" s="9">
        <v>95.4</v>
      </c>
      <c r="D424" s="13">
        <f t="shared" si="12"/>
        <v>71.550000000000011</v>
      </c>
      <c r="E424" s="13">
        <f t="shared" si="13"/>
        <v>100.17000000000002</v>
      </c>
    </row>
    <row r="425" spans="1:5" x14ac:dyDescent="0.25">
      <c r="A425" s="1" t="s">
        <v>3531</v>
      </c>
      <c r="B425" s="2" t="s">
        <v>3532</v>
      </c>
      <c r="C425" s="9">
        <v>384.72</v>
      </c>
      <c r="D425" s="13">
        <f t="shared" si="12"/>
        <v>288.54000000000002</v>
      </c>
      <c r="E425" s="13">
        <f t="shared" si="13"/>
        <v>403.95600000000002</v>
      </c>
    </row>
    <row r="426" spans="1:5" x14ac:dyDescent="0.25">
      <c r="A426" s="1" t="s">
        <v>3533</v>
      </c>
      <c r="B426" s="2" t="s">
        <v>3534</v>
      </c>
      <c r="C426" s="9">
        <v>104.82</v>
      </c>
      <c r="D426" s="13">
        <f t="shared" si="12"/>
        <v>78.614999999999995</v>
      </c>
      <c r="E426" s="13">
        <f t="shared" si="13"/>
        <v>110.06099999999999</v>
      </c>
    </row>
    <row r="427" spans="1:5" x14ac:dyDescent="0.25">
      <c r="A427" s="1" t="s">
        <v>3535</v>
      </c>
      <c r="B427" s="2" t="s">
        <v>3536</v>
      </c>
      <c r="C427" s="9">
        <v>193.44</v>
      </c>
      <c r="D427" s="13">
        <f t="shared" si="12"/>
        <v>145.07999999999998</v>
      </c>
      <c r="E427" s="13">
        <f t="shared" si="13"/>
        <v>203.11199999999997</v>
      </c>
    </row>
    <row r="428" spans="1:5" x14ac:dyDescent="0.25">
      <c r="A428" s="1" t="s">
        <v>3537</v>
      </c>
      <c r="B428" s="2" t="s">
        <v>3538</v>
      </c>
      <c r="C428" s="9">
        <v>507.96</v>
      </c>
      <c r="D428" s="13">
        <f t="shared" si="12"/>
        <v>380.97</v>
      </c>
      <c r="E428" s="13">
        <f t="shared" si="13"/>
        <v>533.35800000000006</v>
      </c>
    </row>
    <row r="429" spans="1:5" ht="30" x14ac:dyDescent="0.25">
      <c r="A429" s="1" t="s">
        <v>3539</v>
      </c>
      <c r="B429" s="2" t="s">
        <v>3540</v>
      </c>
      <c r="C429" s="9">
        <v>44.88</v>
      </c>
      <c r="D429" s="13">
        <f t="shared" si="12"/>
        <v>33.660000000000004</v>
      </c>
      <c r="E429" s="13">
        <f t="shared" si="13"/>
        <v>47.124000000000002</v>
      </c>
    </row>
    <row r="430" spans="1:5" ht="30" x14ac:dyDescent="0.25">
      <c r="A430" s="1" t="s">
        <v>3541</v>
      </c>
      <c r="B430" s="2" t="s">
        <v>3542</v>
      </c>
      <c r="C430" s="9">
        <v>29.7</v>
      </c>
      <c r="D430" s="13">
        <f t="shared" si="12"/>
        <v>22.274999999999999</v>
      </c>
      <c r="E430" s="13">
        <f t="shared" si="13"/>
        <v>31.184999999999995</v>
      </c>
    </row>
    <row r="431" spans="1:5" ht="30" x14ac:dyDescent="0.25">
      <c r="A431" s="1" t="s">
        <v>3543</v>
      </c>
      <c r="B431" s="2" t="s">
        <v>3544</v>
      </c>
      <c r="C431" s="9">
        <v>266.16000000000003</v>
      </c>
      <c r="D431" s="13">
        <f t="shared" si="12"/>
        <v>199.62000000000003</v>
      </c>
      <c r="E431" s="13">
        <f t="shared" si="13"/>
        <v>279.46800000000002</v>
      </c>
    </row>
    <row r="432" spans="1:5" ht="30" x14ac:dyDescent="0.25">
      <c r="A432" s="1" t="s">
        <v>3545</v>
      </c>
      <c r="B432" s="2" t="s">
        <v>3546</v>
      </c>
      <c r="C432" s="9">
        <v>492.12</v>
      </c>
      <c r="D432" s="13">
        <f t="shared" si="12"/>
        <v>369.09</v>
      </c>
      <c r="E432" s="13">
        <f t="shared" si="13"/>
        <v>516.72599999999989</v>
      </c>
    </row>
    <row r="433" spans="1:5" ht="30" x14ac:dyDescent="0.25">
      <c r="A433" s="1" t="s">
        <v>3547</v>
      </c>
      <c r="B433" s="2" t="s">
        <v>3548</v>
      </c>
      <c r="C433" s="9">
        <v>72.84</v>
      </c>
      <c r="D433" s="13">
        <f t="shared" si="12"/>
        <v>54.63</v>
      </c>
      <c r="E433" s="13">
        <f t="shared" si="13"/>
        <v>76.481999999999999</v>
      </c>
    </row>
    <row r="434" spans="1:5" x14ac:dyDescent="0.25">
      <c r="A434" s="1" t="s">
        <v>3549</v>
      </c>
      <c r="B434" s="2" t="s">
        <v>3550</v>
      </c>
      <c r="C434" s="9">
        <v>51.3</v>
      </c>
      <c r="D434" s="13">
        <f t="shared" si="12"/>
        <v>38.475000000000001</v>
      </c>
      <c r="E434" s="13">
        <f t="shared" si="13"/>
        <v>53.865000000000002</v>
      </c>
    </row>
    <row r="435" spans="1:5" ht="30" x14ac:dyDescent="0.25">
      <c r="A435" s="1" t="s">
        <v>100</v>
      </c>
      <c r="B435" s="2" t="s">
        <v>101</v>
      </c>
      <c r="C435" s="9">
        <v>49</v>
      </c>
      <c r="D435" s="13">
        <f t="shared" si="12"/>
        <v>36.75</v>
      </c>
      <c r="E435" s="13">
        <f t="shared" si="13"/>
        <v>51.449999999999996</v>
      </c>
    </row>
    <row r="436" spans="1:5" ht="30" x14ac:dyDescent="0.25">
      <c r="A436" s="1" t="s">
        <v>3551</v>
      </c>
      <c r="B436" s="2" t="s">
        <v>3552</v>
      </c>
      <c r="C436" s="9">
        <v>39.299999999999997</v>
      </c>
      <c r="D436" s="13">
        <f t="shared" si="12"/>
        <v>29.474999999999998</v>
      </c>
      <c r="E436" s="13">
        <f t="shared" si="13"/>
        <v>41.264999999999993</v>
      </c>
    </row>
    <row r="437" spans="1:5" ht="45" x14ac:dyDescent="0.25">
      <c r="A437" s="1" t="s">
        <v>3553</v>
      </c>
      <c r="B437" s="2" t="s">
        <v>3554</v>
      </c>
      <c r="C437" s="9">
        <v>151.32</v>
      </c>
      <c r="D437" s="13">
        <f t="shared" si="12"/>
        <v>113.49</v>
      </c>
      <c r="E437" s="13">
        <f t="shared" si="13"/>
        <v>158.886</v>
      </c>
    </row>
    <row r="438" spans="1:5" ht="30" x14ac:dyDescent="0.25">
      <c r="A438" s="1" t="s">
        <v>3555</v>
      </c>
      <c r="B438" s="2" t="s">
        <v>3556</v>
      </c>
      <c r="C438" s="9">
        <v>105.3</v>
      </c>
      <c r="D438" s="13">
        <f t="shared" si="12"/>
        <v>78.974999999999994</v>
      </c>
      <c r="E438" s="13">
        <f t="shared" si="13"/>
        <v>110.56499999999998</v>
      </c>
    </row>
    <row r="439" spans="1:5" ht="30" x14ac:dyDescent="0.25">
      <c r="A439" s="1" t="s">
        <v>3557</v>
      </c>
      <c r="B439" s="2" t="s">
        <v>3558</v>
      </c>
      <c r="C439" s="9">
        <v>288.89999999999998</v>
      </c>
      <c r="D439" s="13">
        <f t="shared" si="12"/>
        <v>216.67499999999998</v>
      </c>
      <c r="E439" s="13">
        <f t="shared" si="13"/>
        <v>303.34499999999997</v>
      </c>
    </row>
    <row r="440" spans="1:5" ht="30" x14ac:dyDescent="0.25">
      <c r="A440" s="1" t="s">
        <v>3559</v>
      </c>
      <c r="B440" s="2" t="s">
        <v>3560</v>
      </c>
      <c r="C440" s="9">
        <v>160.38</v>
      </c>
      <c r="D440" s="13">
        <f t="shared" si="12"/>
        <v>120.285</v>
      </c>
      <c r="E440" s="13">
        <f t="shared" si="13"/>
        <v>168.39899999999997</v>
      </c>
    </row>
    <row r="441" spans="1:5" x14ac:dyDescent="0.25">
      <c r="A441" s="1" t="s">
        <v>3561</v>
      </c>
      <c r="B441" s="2" t="s">
        <v>3562</v>
      </c>
      <c r="C441" s="9">
        <v>229</v>
      </c>
      <c r="D441" s="13">
        <f t="shared" si="12"/>
        <v>171.75</v>
      </c>
      <c r="E441" s="13">
        <f t="shared" si="13"/>
        <v>240.45</v>
      </c>
    </row>
    <row r="442" spans="1:5" x14ac:dyDescent="0.25">
      <c r="A442" s="1" t="s">
        <v>3563</v>
      </c>
      <c r="B442" s="2" t="s">
        <v>3564</v>
      </c>
      <c r="C442" s="9">
        <v>23</v>
      </c>
      <c r="D442" s="13">
        <f t="shared" si="12"/>
        <v>17.25</v>
      </c>
      <c r="E442" s="13">
        <f t="shared" si="13"/>
        <v>24.15</v>
      </c>
    </row>
    <row r="443" spans="1:5" x14ac:dyDescent="0.25">
      <c r="A443" s="1" t="s">
        <v>3565</v>
      </c>
      <c r="B443" s="2" t="s">
        <v>3566</v>
      </c>
      <c r="C443" s="9">
        <v>125</v>
      </c>
      <c r="D443" s="13">
        <f t="shared" si="12"/>
        <v>93.75</v>
      </c>
      <c r="E443" s="13">
        <f t="shared" si="13"/>
        <v>131.25</v>
      </c>
    </row>
    <row r="444" spans="1:5" ht="30" x14ac:dyDescent="0.25">
      <c r="A444" s="1" t="s">
        <v>3567</v>
      </c>
      <c r="B444" s="2" t="s">
        <v>3568</v>
      </c>
      <c r="C444" s="9">
        <v>313.32</v>
      </c>
      <c r="D444" s="13">
        <f t="shared" si="12"/>
        <v>234.99</v>
      </c>
      <c r="E444" s="13">
        <f t="shared" si="13"/>
        <v>328.98599999999999</v>
      </c>
    </row>
    <row r="445" spans="1:5" x14ac:dyDescent="0.25">
      <c r="A445" s="1" t="s">
        <v>3569</v>
      </c>
      <c r="B445" s="2" t="s">
        <v>3570</v>
      </c>
      <c r="C445" s="11">
        <v>1015.86</v>
      </c>
      <c r="D445" s="13">
        <f t="shared" si="12"/>
        <v>761.89499999999998</v>
      </c>
      <c r="E445" s="13">
        <f t="shared" si="13"/>
        <v>1066.653</v>
      </c>
    </row>
    <row r="446" spans="1:5" x14ac:dyDescent="0.25">
      <c r="A446" s="1" t="s">
        <v>3571</v>
      </c>
      <c r="B446" s="2" t="s">
        <v>3572</v>
      </c>
      <c r="C446" s="9">
        <v>446.76</v>
      </c>
      <c r="D446" s="13">
        <f t="shared" si="12"/>
        <v>335.07</v>
      </c>
      <c r="E446" s="13">
        <f t="shared" si="13"/>
        <v>469.09799999999996</v>
      </c>
    </row>
    <row r="447" spans="1:5" ht="30" x14ac:dyDescent="0.25">
      <c r="A447" s="1" t="s">
        <v>3573</v>
      </c>
      <c r="B447" s="2" t="s">
        <v>3574</v>
      </c>
      <c r="C447" s="9">
        <v>59.28</v>
      </c>
      <c r="D447" s="13">
        <f t="shared" si="12"/>
        <v>44.46</v>
      </c>
      <c r="E447" s="13">
        <f t="shared" si="13"/>
        <v>62.244</v>
      </c>
    </row>
    <row r="448" spans="1:5" ht="30" x14ac:dyDescent="0.25">
      <c r="A448" s="1" t="s">
        <v>3575</v>
      </c>
      <c r="B448" s="2" t="s">
        <v>3576</v>
      </c>
      <c r="C448" s="9">
        <v>124.08</v>
      </c>
      <c r="D448" s="13">
        <f t="shared" si="12"/>
        <v>93.059999999999988</v>
      </c>
      <c r="E448" s="13">
        <f t="shared" si="13"/>
        <v>130.28399999999996</v>
      </c>
    </row>
    <row r="449" spans="1:5" ht="30" x14ac:dyDescent="0.25">
      <c r="A449" s="1" t="s">
        <v>3577</v>
      </c>
      <c r="B449" s="2" t="s">
        <v>3578</v>
      </c>
      <c r="C449" s="9">
        <v>35.880000000000003</v>
      </c>
      <c r="D449" s="13">
        <f t="shared" si="12"/>
        <v>26.91</v>
      </c>
      <c r="E449" s="13">
        <f t="shared" si="13"/>
        <v>37.673999999999999</v>
      </c>
    </row>
    <row r="450" spans="1:5" ht="30" x14ac:dyDescent="0.25">
      <c r="A450" s="1" t="s">
        <v>3579</v>
      </c>
      <c r="B450" s="2" t="s">
        <v>3580</v>
      </c>
      <c r="C450" s="9">
        <v>317.76</v>
      </c>
      <c r="D450" s="13">
        <f t="shared" si="12"/>
        <v>238.32</v>
      </c>
      <c r="E450" s="13">
        <f t="shared" si="13"/>
        <v>333.64799999999997</v>
      </c>
    </row>
    <row r="451" spans="1:5" ht="30" x14ac:dyDescent="0.25">
      <c r="A451" s="1" t="s">
        <v>3581</v>
      </c>
      <c r="B451" s="2" t="s">
        <v>3582</v>
      </c>
      <c r="C451" s="9">
        <v>103.56</v>
      </c>
      <c r="D451" s="13">
        <f t="shared" si="12"/>
        <v>77.67</v>
      </c>
      <c r="E451" s="13">
        <f t="shared" si="13"/>
        <v>108.738</v>
      </c>
    </row>
    <row r="452" spans="1:5" ht="30" x14ac:dyDescent="0.25">
      <c r="A452" s="1" t="s">
        <v>3583</v>
      </c>
      <c r="B452" s="2" t="s">
        <v>3584</v>
      </c>
      <c r="C452" s="9">
        <v>106.26</v>
      </c>
      <c r="D452" s="13">
        <f t="shared" ref="D452:D515" si="14">C452/100*75</f>
        <v>79.694999999999993</v>
      </c>
      <c r="E452" s="13">
        <f t="shared" ref="E452:E515" si="15">D452*1.4</f>
        <v>111.57299999999998</v>
      </c>
    </row>
    <row r="453" spans="1:5" ht="30" x14ac:dyDescent="0.25">
      <c r="A453" s="1" t="s">
        <v>3585</v>
      </c>
      <c r="B453" s="2" t="s">
        <v>3586</v>
      </c>
      <c r="C453" s="9">
        <v>62.34</v>
      </c>
      <c r="D453" s="13">
        <f t="shared" si="14"/>
        <v>46.755000000000003</v>
      </c>
      <c r="E453" s="13">
        <f t="shared" si="15"/>
        <v>65.456999999999994</v>
      </c>
    </row>
    <row r="454" spans="1:5" x14ac:dyDescent="0.25">
      <c r="A454" s="1" t="s">
        <v>3587</v>
      </c>
      <c r="B454" s="2" t="s">
        <v>3588</v>
      </c>
      <c r="C454" s="10" t="s">
        <v>649</v>
      </c>
      <c r="D454" s="13"/>
      <c r="E454" s="13"/>
    </row>
    <row r="455" spans="1:5" x14ac:dyDescent="0.25">
      <c r="A455" s="1" t="s">
        <v>3589</v>
      </c>
      <c r="B455" s="2" t="s">
        <v>3590</v>
      </c>
      <c r="C455" s="9">
        <v>291.48</v>
      </c>
      <c r="D455" s="13">
        <f t="shared" si="14"/>
        <v>218.61</v>
      </c>
      <c r="E455" s="13">
        <f t="shared" si="15"/>
        <v>306.05399999999997</v>
      </c>
    </row>
    <row r="456" spans="1:5" x14ac:dyDescent="0.25">
      <c r="A456" s="1" t="s">
        <v>3591</v>
      </c>
      <c r="B456" s="2" t="s">
        <v>3592</v>
      </c>
      <c r="C456" s="9">
        <v>67.02</v>
      </c>
      <c r="D456" s="13">
        <f t="shared" si="14"/>
        <v>50.264999999999993</v>
      </c>
      <c r="E456" s="13">
        <f t="shared" si="15"/>
        <v>70.370999999999981</v>
      </c>
    </row>
    <row r="457" spans="1:5" ht="30" x14ac:dyDescent="0.25">
      <c r="A457" s="1" t="s">
        <v>102</v>
      </c>
      <c r="B457" s="2" t="s">
        <v>103</v>
      </c>
      <c r="C457" s="9">
        <v>98</v>
      </c>
      <c r="D457" s="13">
        <f t="shared" si="14"/>
        <v>73.5</v>
      </c>
      <c r="E457" s="13">
        <f t="shared" si="15"/>
        <v>102.89999999999999</v>
      </c>
    </row>
    <row r="458" spans="1:5" ht="30" x14ac:dyDescent="0.25">
      <c r="A458" s="1" t="s">
        <v>104</v>
      </c>
      <c r="B458" s="2" t="s">
        <v>105</v>
      </c>
      <c r="C458" s="9">
        <v>17</v>
      </c>
      <c r="D458" s="13">
        <f t="shared" si="14"/>
        <v>12.750000000000002</v>
      </c>
      <c r="E458" s="13">
        <f t="shared" si="15"/>
        <v>17.850000000000001</v>
      </c>
    </row>
    <row r="459" spans="1:5" ht="30" x14ac:dyDescent="0.25">
      <c r="A459" s="1" t="s">
        <v>3593</v>
      </c>
      <c r="B459" s="2" t="s">
        <v>3594</v>
      </c>
      <c r="C459" s="9">
        <v>43</v>
      </c>
      <c r="D459" s="13">
        <f t="shared" si="14"/>
        <v>32.25</v>
      </c>
      <c r="E459" s="13">
        <f t="shared" si="15"/>
        <v>45.15</v>
      </c>
    </row>
    <row r="460" spans="1:5" ht="30" x14ac:dyDescent="0.25">
      <c r="A460" s="1" t="s">
        <v>106</v>
      </c>
      <c r="B460" s="2" t="s">
        <v>107</v>
      </c>
      <c r="C460" s="9">
        <v>72</v>
      </c>
      <c r="D460" s="13">
        <f t="shared" si="14"/>
        <v>54</v>
      </c>
      <c r="E460" s="13">
        <f t="shared" si="15"/>
        <v>75.599999999999994</v>
      </c>
    </row>
    <row r="461" spans="1:5" ht="30" x14ac:dyDescent="0.25">
      <c r="A461" s="1" t="s">
        <v>3595</v>
      </c>
      <c r="B461" s="2" t="s">
        <v>3596</v>
      </c>
      <c r="C461" s="9">
        <v>29</v>
      </c>
      <c r="D461" s="13">
        <f t="shared" si="14"/>
        <v>21.75</v>
      </c>
      <c r="E461" s="13">
        <f t="shared" si="15"/>
        <v>30.45</v>
      </c>
    </row>
    <row r="462" spans="1:5" x14ac:dyDescent="0.25">
      <c r="A462" s="1" t="s">
        <v>108</v>
      </c>
      <c r="B462" s="2" t="s">
        <v>109</v>
      </c>
      <c r="C462" s="9">
        <v>46</v>
      </c>
      <c r="D462" s="13">
        <f t="shared" si="14"/>
        <v>34.5</v>
      </c>
      <c r="E462" s="13">
        <f t="shared" si="15"/>
        <v>48.3</v>
      </c>
    </row>
    <row r="463" spans="1:5" x14ac:dyDescent="0.25">
      <c r="A463" s="1" t="s">
        <v>3597</v>
      </c>
      <c r="B463" s="2" t="s">
        <v>3598</v>
      </c>
      <c r="C463" s="9">
        <v>27</v>
      </c>
      <c r="D463" s="13">
        <f t="shared" si="14"/>
        <v>20.25</v>
      </c>
      <c r="E463" s="13">
        <f t="shared" si="15"/>
        <v>28.349999999999998</v>
      </c>
    </row>
    <row r="464" spans="1:5" x14ac:dyDescent="0.25">
      <c r="A464" s="1" t="s">
        <v>3599</v>
      </c>
      <c r="B464" s="2" t="s">
        <v>3600</v>
      </c>
      <c r="C464" s="9">
        <v>256</v>
      </c>
      <c r="D464" s="13">
        <f t="shared" si="14"/>
        <v>192</v>
      </c>
      <c r="E464" s="13">
        <f t="shared" si="15"/>
        <v>268.79999999999995</v>
      </c>
    </row>
    <row r="465" spans="1:5" x14ac:dyDescent="0.25">
      <c r="A465" s="1" t="s">
        <v>3601</v>
      </c>
      <c r="B465" s="2" t="s">
        <v>3602</v>
      </c>
      <c r="C465" s="9">
        <v>153.06</v>
      </c>
      <c r="D465" s="13">
        <f t="shared" si="14"/>
        <v>114.795</v>
      </c>
      <c r="E465" s="13">
        <f t="shared" si="15"/>
        <v>160.71299999999999</v>
      </c>
    </row>
    <row r="466" spans="1:5" x14ac:dyDescent="0.25">
      <c r="A466" s="1" t="s">
        <v>3603</v>
      </c>
      <c r="B466" s="2" t="s">
        <v>3604</v>
      </c>
      <c r="C466" s="9">
        <v>647.22</v>
      </c>
      <c r="D466" s="13">
        <f t="shared" si="14"/>
        <v>485.41500000000002</v>
      </c>
      <c r="E466" s="13">
        <f t="shared" si="15"/>
        <v>679.58100000000002</v>
      </c>
    </row>
    <row r="467" spans="1:5" ht="30" x14ac:dyDescent="0.25">
      <c r="A467" s="1" t="s">
        <v>110</v>
      </c>
      <c r="B467" s="2" t="s">
        <v>111</v>
      </c>
      <c r="C467" s="9">
        <v>19</v>
      </c>
      <c r="D467" s="13">
        <f t="shared" si="14"/>
        <v>14.25</v>
      </c>
      <c r="E467" s="13">
        <f t="shared" si="15"/>
        <v>19.95</v>
      </c>
    </row>
    <row r="468" spans="1:5" ht="30" x14ac:dyDescent="0.25">
      <c r="A468" s="1" t="s">
        <v>3605</v>
      </c>
      <c r="B468" s="2" t="s">
        <v>3606</v>
      </c>
      <c r="C468" s="9">
        <v>582</v>
      </c>
      <c r="D468" s="13">
        <f t="shared" si="14"/>
        <v>436.5</v>
      </c>
      <c r="E468" s="13">
        <f t="shared" si="15"/>
        <v>611.09999999999991</v>
      </c>
    </row>
    <row r="469" spans="1:5" ht="30" x14ac:dyDescent="0.25">
      <c r="A469" s="1" t="s">
        <v>112</v>
      </c>
      <c r="B469" s="2" t="s">
        <v>113</v>
      </c>
      <c r="C469" s="9">
        <v>91</v>
      </c>
      <c r="D469" s="13">
        <f t="shared" si="14"/>
        <v>68.25</v>
      </c>
      <c r="E469" s="13">
        <f t="shared" si="15"/>
        <v>95.55</v>
      </c>
    </row>
    <row r="470" spans="1:5" ht="30" x14ac:dyDescent="0.25">
      <c r="A470" s="1" t="s">
        <v>3607</v>
      </c>
      <c r="B470" s="2" t="s">
        <v>3608</v>
      </c>
      <c r="C470" s="9">
        <v>238.92</v>
      </c>
      <c r="D470" s="13">
        <f t="shared" si="14"/>
        <v>179.18999999999997</v>
      </c>
      <c r="E470" s="13">
        <f t="shared" si="15"/>
        <v>250.86599999999993</v>
      </c>
    </row>
    <row r="471" spans="1:5" ht="30" x14ac:dyDescent="0.25">
      <c r="A471" s="1" t="s">
        <v>3609</v>
      </c>
      <c r="B471" s="2" t="s">
        <v>3610</v>
      </c>
      <c r="C471" s="9">
        <v>533.16</v>
      </c>
      <c r="D471" s="13">
        <f t="shared" si="14"/>
        <v>399.87</v>
      </c>
      <c r="E471" s="13">
        <f t="shared" si="15"/>
        <v>559.81799999999998</v>
      </c>
    </row>
    <row r="472" spans="1:5" x14ac:dyDescent="0.25">
      <c r="A472" s="1" t="s">
        <v>3611</v>
      </c>
      <c r="B472" s="2" t="s">
        <v>3612</v>
      </c>
      <c r="C472" s="9">
        <v>461.7</v>
      </c>
      <c r="D472" s="13">
        <f t="shared" si="14"/>
        <v>346.27499999999998</v>
      </c>
      <c r="E472" s="13">
        <f t="shared" si="15"/>
        <v>484.78499999999991</v>
      </c>
    </row>
    <row r="473" spans="1:5" ht="30" x14ac:dyDescent="0.25">
      <c r="A473" s="1" t="s">
        <v>3613</v>
      </c>
      <c r="B473" s="2" t="s">
        <v>3614</v>
      </c>
      <c r="C473" s="9">
        <v>254</v>
      </c>
      <c r="D473" s="13">
        <f t="shared" si="14"/>
        <v>190.5</v>
      </c>
      <c r="E473" s="13">
        <f t="shared" si="15"/>
        <v>266.7</v>
      </c>
    </row>
    <row r="474" spans="1:5" ht="30" x14ac:dyDescent="0.25">
      <c r="A474" s="1" t="s">
        <v>114</v>
      </c>
      <c r="B474" s="2" t="s">
        <v>115</v>
      </c>
      <c r="C474" s="9">
        <v>66.7</v>
      </c>
      <c r="D474" s="13">
        <f t="shared" si="14"/>
        <v>50.025000000000006</v>
      </c>
      <c r="E474" s="13">
        <f t="shared" si="15"/>
        <v>70.034999999999997</v>
      </c>
    </row>
    <row r="475" spans="1:5" ht="30" x14ac:dyDescent="0.25">
      <c r="A475" s="1" t="s">
        <v>3615</v>
      </c>
      <c r="B475" s="2" t="s">
        <v>3616</v>
      </c>
      <c r="C475" s="9">
        <v>155.76</v>
      </c>
      <c r="D475" s="13">
        <f t="shared" si="14"/>
        <v>116.82</v>
      </c>
      <c r="E475" s="13">
        <f t="shared" si="15"/>
        <v>163.54799999999997</v>
      </c>
    </row>
    <row r="476" spans="1:5" ht="30" x14ac:dyDescent="0.25">
      <c r="A476" s="1" t="s">
        <v>3617</v>
      </c>
      <c r="B476" s="2" t="s">
        <v>3618</v>
      </c>
      <c r="C476" s="9">
        <v>371.28</v>
      </c>
      <c r="D476" s="13">
        <f t="shared" si="14"/>
        <v>278.45999999999998</v>
      </c>
      <c r="E476" s="13">
        <f t="shared" si="15"/>
        <v>389.84399999999994</v>
      </c>
    </row>
    <row r="477" spans="1:5" ht="45" x14ac:dyDescent="0.25">
      <c r="A477" s="1" t="s">
        <v>3619</v>
      </c>
      <c r="B477" s="2" t="s">
        <v>3620</v>
      </c>
      <c r="C477" s="9">
        <v>244.2</v>
      </c>
      <c r="D477" s="13">
        <f t="shared" si="14"/>
        <v>183.14999999999998</v>
      </c>
      <c r="E477" s="13">
        <f t="shared" si="15"/>
        <v>256.40999999999997</v>
      </c>
    </row>
    <row r="478" spans="1:5" x14ac:dyDescent="0.25">
      <c r="A478" s="1" t="s">
        <v>3621</v>
      </c>
      <c r="B478" s="2" t="s">
        <v>3622</v>
      </c>
      <c r="C478" s="9">
        <v>643.5</v>
      </c>
      <c r="D478" s="13">
        <f t="shared" si="14"/>
        <v>482.62499999999994</v>
      </c>
      <c r="E478" s="13">
        <f t="shared" si="15"/>
        <v>675.67499999999984</v>
      </c>
    </row>
    <row r="479" spans="1:5" x14ac:dyDescent="0.25">
      <c r="A479" s="1" t="s">
        <v>3623</v>
      </c>
      <c r="B479" s="2" t="s">
        <v>3624</v>
      </c>
      <c r="C479" s="9">
        <v>102.96</v>
      </c>
      <c r="D479" s="13">
        <f t="shared" si="14"/>
        <v>77.219999999999985</v>
      </c>
      <c r="E479" s="13">
        <f t="shared" si="15"/>
        <v>108.10799999999998</v>
      </c>
    </row>
    <row r="480" spans="1:5" x14ac:dyDescent="0.25">
      <c r="A480" s="1" t="s">
        <v>3625</v>
      </c>
      <c r="B480" s="2" t="s">
        <v>3626</v>
      </c>
      <c r="C480" s="9">
        <v>211.68</v>
      </c>
      <c r="D480" s="13">
        <f t="shared" si="14"/>
        <v>158.76</v>
      </c>
      <c r="E480" s="13">
        <f t="shared" si="15"/>
        <v>222.26399999999998</v>
      </c>
    </row>
    <row r="481" spans="1:5" x14ac:dyDescent="0.25">
      <c r="A481" s="1" t="s">
        <v>116</v>
      </c>
      <c r="B481" s="2" t="s">
        <v>117</v>
      </c>
      <c r="C481" s="9">
        <v>220</v>
      </c>
      <c r="D481" s="13">
        <f t="shared" si="14"/>
        <v>165</v>
      </c>
      <c r="E481" s="13">
        <f t="shared" si="15"/>
        <v>230.99999999999997</v>
      </c>
    </row>
    <row r="482" spans="1:5" x14ac:dyDescent="0.25">
      <c r="A482" s="1" t="s">
        <v>3627</v>
      </c>
      <c r="B482" s="2" t="s">
        <v>3628</v>
      </c>
      <c r="C482" s="9">
        <v>63.66</v>
      </c>
      <c r="D482" s="13">
        <f t="shared" si="14"/>
        <v>47.744999999999997</v>
      </c>
      <c r="E482" s="13">
        <f t="shared" si="15"/>
        <v>66.842999999999989</v>
      </c>
    </row>
    <row r="483" spans="1:5" x14ac:dyDescent="0.25">
      <c r="A483" s="1" t="s">
        <v>3629</v>
      </c>
      <c r="B483" s="2" t="s">
        <v>3630</v>
      </c>
      <c r="C483" s="9">
        <v>227.22</v>
      </c>
      <c r="D483" s="13">
        <f t="shared" si="14"/>
        <v>170.41499999999999</v>
      </c>
      <c r="E483" s="13">
        <f t="shared" si="15"/>
        <v>238.58099999999996</v>
      </c>
    </row>
    <row r="484" spans="1:5" x14ac:dyDescent="0.25">
      <c r="A484" s="1" t="s">
        <v>3631</v>
      </c>
      <c r="B484" s="2" t="s">
        <v>3632</v>
      </c>
      <c r="C484" s="9">
        <v>395.94</v>
      </c>
      <c r="D484" s="13">
        <f t="shared" si="14"/>
        <v>296.95499999999998</v>
      </c>
      <c r="E484" s="13">
        <f t="shared" si="15"/>
        <v>415.73699999999997</v>
      </c>
    </row>
    <row r="485" spans="1:5" x14ac:dyDescent="0.25">
      <c r="A485" s="1" t="s">
        <v>3633</v>
      </c>
      <c r="B485" s="2" t="s">
        <v>3634</v>
      </c>
      <c r="C485" s="9">
        <v>431.52</v>
      </c>
      <c r="D485" s="13">
        <f t="shared" si="14"/>
        <v>323.64</v>
      </c>
      <c r="E485" s="13">
        <f t="shared" si="15"/>
        <v>453.09599999999995</v>
      </c>
    </row>
    <row r="486" spans="1:5" x14ac:dyDescent="0.25">
      <c r="A486" s="1" t="s">
        <v>3635</v>
      </c>
      <c r="B486" s="2" t="s">
        <v>3636</v>
      </c>
      <c r="C486" s="9">
        <v>693.42</v>
      </c>
      <c r="D486" s="13">
        <f t="shared" si="14"/>
        <v>520.06499999999994</v>
      </c>
      <c r="E486" s="13">
        <f t="shared" si="15"/>
        <v>728.09099999999989</v>
      </c>
    </row>
    <row r="487" spans="1:5" ht="30" x14ac:dyDescent="0.25">
      <c r="A487" s="1" t="s">
        <v>118</v>
      </c>
      <c r="B487" s="2" t="s">
        <v>119</v>
      </c>
      <c r="C487" s="9">
        <v>71.58</v>
      </c>
      <c r="D487" s="13">
        <f t="shared" si="14"/>
        <v>53.685000000000002</v>
      </c>
      <c r="E487" s="13">
        <f t="shared" si="15"/>
        <v>75.158999999999992</v>
      </c>
    </row>
    <row r="488" spans="1:5" ht="30" x14ac:dyDescent="0.25">
      <c r="A488" s="1" t="s">
        <v>3637</v>
      </c>
      <c r="B488" s="2" t="s">
        <v>3638</v>
      </c>
      <c r="C488" s="9">
        <v>39</v>
      </c>
      <c r="D488" s="13">
        <f t="shared" si="14"/>
        <v>29.25</v>
      </c>
      <c r="E488" s="13">
        <f t="shared" si="15"/>
        <v>40.949999999999996</v>
      </c>
    </row>
    <row r="489" spans="1:5" ht="30" x14ac:dyDescent="0.25">
      <c r="A489" s="1" t="s">
        <v>120</v>
      </c>
      <c r="B489" s="2" t="s">
        <v>121</v>
      </c>
      <c r="C489" s="9">
        <v>268</v>
      </c>
      <c r="D489" s="13">
        <f t="shared" si="14"/>
        <v>201</v>
      </c>
      <c r="E489" s="13">
        <f t="shared" si="15"/>
        <v>281.39999999999998</v>
      </c>
    </row>
    <row r="490" spans="1:5" ht="30" x14ac:dyDescent="0.25">
      <c r="A490" s="1" t="s">
        <v>122</v>
      </c>
      <c r="B490" s="2" t="s">
        <v>123</v>
      </c>
      <c r="C490" s="9">
        <v>156</v>
      </c>
      <c r="D490" s="13">
        <f t="shared" si="14"/>
        <v>117</v>
      </c>
      <c r="E490" s="13">
        <f t="shared" si="15"/>
        <v>163.79999999999998</v>
      </c>
    </row>
    <row r="491" spans="1:5" ht="30" x14ac:dyDescent="0.25">
      <c r="A491" s="1" t="s">
        <v>124</v>
      </c>
      <c r="B491" s="2" t="s">
        <v>125</v>
      </c>
      <c r="C491" s="9">
        <v>20</v>
      </c>
      <c r="D491" s="13">
        <f t="shared" si="14"/>
        <v>15</v>
      </c>
      <c r="E491" s="13">
        <f t="shared" si="15"/>
        <v>21</v>
      </c>
    </row>
    <row r="492" spans="1:5" ht="30" x14ac:dyDescent="0.25">
      <c r="A492" s="1" t="s">
        <v>3639</v>
      </c>
      <c r="B492" s="2" t="s">
        <v>3640</v>
      </c>
      <c r="C492" s="10" t="s">
        <v>649</v>
      </c>
      <c r="D492" s="13"/>
      <c r="E492" s="13"/>
    </row>
    <row r="493" spans="1:5" ht="30" x14ac:dyDescent="0.25">
      <c r="A493" s="1" t="s">
        <v>3641</v>
      </c>
      <c r="B493" s="2" t="s">
        <v>3642</v>
      </c>
      <c r="C493" s="9">
        <v>199</v>
      </c>
      <c r="D493" s="13">
        <f t="shared" si="14"/>
        <v>149.25</v>
      </c>
      <c r="E493" s="13">
        <f t="shared" si="15"/>
        <v>208.95</v>
      </c>
    </row>
    <row r="494" spans="1:5" ht="30" x14ac:dyDescent="0.25">
      <c r="A494" s="1" t="s">
        <v>3643</v>
      </c>
      <c r="B494" s="2" t="s">
        <v>3644</v>
      </c>
      <c r="C494" s="9">
        <v>26</v>
      </c>
      <c r="D494" s="13">
        <f t="shared" si="14"/>
        <v>19.5</v>
      </c>
      <c r="E494" s="13">
        <f t="shared" si="15"/>
        <v>27.299999999999997</v>
      </c>
    </row>
    <row r="495" spans="1:5" ht="30" x14ac:dyDescent="0.25">
      <c r="A495" s="1" t="s">
        <v>3645</v>
      </c>
      <c r="B495" s="2" t="s">
        <v>3646</v>
      </c>
      <c r="C495" s="10" t="s">
        <v>649</v>
      </c>
      <c r="D495" s="13"/>
      <c r="E495" s="13"/>
    </row>
    <row r="496" spans="1:5" ht="30" x14ac:dyDescent="0.25">
      <c r="A496" s="1" t="s">
        <v>3647</v>
      </c>
      <c r="B496" s="2" t="s">
        <v>3648</v>
      </c>
      <c r="C496" s="9">
        <v>116</v>
      </c>
      <c r="D496" s="13">
        <f t="shared" si="14"/>
        <v>87</v>
      </c>
      <c r="E496" s="13">
        <f t="shared" si="15"/>
        <v>121.8</v>
      </c>
    </row>
    <row r="497" spans="1:5" x14ac:dyDescent="0.25">
      <c r="A497" s="1" t="s">
        <v>3649</v>
      </c>
      <c r="B497" s="2" t="s">
        <v>3650</v>
      </c>
      <c r="C497" s="9">
        <v>340</v>
      </c>
      <c r="D497" s="13">
        <f t="shared" si="14"/>
        <v>255</v>
      </c>
      <c r="E497" s="13">
        <f t="shared" si="15"/>
        <v>357</v>
      </c>
    </row>
    <row r="498" spans="1:5" x14ac:dyDescent="0.25">
      <c r="A498" s="1" t="s">
        <v>3651</v>
      </c>
      <c r="B498" s="2" t="s">
        <v>3652</v>
      </c>
      <c r="C498" s="9">
        <v>28</v>
      </c>
      <c r="D498" s="13">
        <f t="shared" si="14"/>
        <v>21.000000000000004</v>
      </c>
      <c r="E498" s="13">
        <f t="shared" si="15"/>
        <v>29.400000000000002</v>
      </c>
    </row>
    <row r="499" spans="1:5" ht="30" x14ac:dyDescent="0.25">
      <c r="A499" s="1" t="s">
        <v>126</v>
      </c>
      <c r="B499" s="2" t="s">
        <v>127</v>
      </c>
      <c r="C499" s="10" t="s">
        <v>649</v>
      </c>
      <c r="D499" s="13"/>
      <c r="E499" s="13"/>
    </row>
    <row r="500" spans="1:5" ht="30" x14ac:dyDescent="0.25">
      <c r="A500" s="1" t="s">
        <v>126</v>
      </c>
      <c r="B500" s="2" t="s">
        <v>127</v>
      </c>
      <c r="C500" s="9">
        <v>38</v>
      </c>
      <c r="D500" s="13">
        <f t="shared" si="14"/>
        <v>28.5</v>
      </c>
      <c r="E500" s="13">
        <f t="shared" si="15"/>
        <v>39.9</v>
      </c>
    </row>
    <row r="501" spans="1:5" ht="30" x14ac:dyDescent="0.25">
      <c r="A501" s="1" t="s">
        <v>3653</v>
      </c>
      <c r="B501" s="2" t="s">
        <v>3654</v>
      </c>
      <c r="C501" s="9">
        <v>152</v>
      </c>
      <c r="D501" s="13">
        <f t="shared" si="14"/>
        <v>114</v>
      </c>
      <c r="E501" s="13">
        <f t="shared" si="15"/>
        <v>159.6</v>
      </c>
    </row>
    <row r="502" spans="1:5" x14ac:dyDescent="0.25">
      <c r="A502" s="1" t="s">
        <v>3655</v>
      </c>
      <c r="B502" s="2" t="s">
        <v>3656</v>
      </c>
      <c r="C502" s="10" t="s">
        <v>649</v>
      </c>
      <c r="D502" s="13"/>
      <c r="E502" s="13"/>
    </row>
    <row r="503" spans="1:5" x14ac:dyDescent="0.25">
      <c r="A503" s="1" t="s">
        <v>3657</v>
      </c>
      <c r="B503" s="2" t="s">
        <v>3658</v>
      </c>
      <c r="C503" s="9">
        <v>353.64</v>
      </c>
      <c r="D503" s="13">
        <f t="shared" si="14"/>
        <v>265.23</v>
      </c>
      <c r="E503" s="13">
        <f t="shared" si="15"/>
        <v>371.322</v>
      </c>
    </row>
    <row r="504" spans="1:5" x14ac:dyDescent="0.25">
      <c r="A504" s="1" t="s">
        <v>3659</v>
      </c>
      <c r="B504" s="2" t="s">
        <v>3660</v>
      </c>
      <c r="C504" s="9">
        <v>46.32</v>
      </c>
      <c r="D504" s="13">
        <f t="shared" si="14"/>
        <v>34.74</v>
      </c>
      <c r="E504" s="13">
        <f t="shared" si="15"/>
        <v>48.636000000000003</v>
      </c>
    </row>
    <row r="505" spans="1:5" x14ac:dyDescent="0.25">
      <c r="A505" s="1" t="s">
        <v>3661</v>
      </c>
      <c r="B505" s="2" t="s">
        <v>3662</v>
      </c>
      <c r="C505" s="9">
        <v>97.56</v>
      </c>
      <c r="D505" s="13">
        <f t="shared" si="14"/>
        <v>73.17</v>
      </c>
      <c r="E505" s="13">
        <f t="shared" si="15"/>
        <v>102.438</v>
      </c>
    </row>
    <row r="506" spans="1:5" x14ac:dyDescent="0.25">
      <c r="A506" s="1" t="s">
        <v>3663</v>
      </c>
      <c r="B506" s="2" t="s">
        <v>3664</v>
      </c>
      <c r="C506" s="9">
        <v>208.74</v>
      </c>
      <c r="D506" s="13">
        <f t="shared" si="14"/>
        <v>156.55500000000001</v>
      </c>
      <c r="E506" s="13">
        <f t="shared" si="15"/>
        <v>219.17699999999999</v>
      </c>
    </row>
    <row r="507" spans="1:5" ht="30" x14ac:dyDescent="0.25">
      <c r="A507" s="1" t="s">
        <v>128</v>
      </c>
      <c r="B507" s="2" t="s">
        <v>129</v>
      </c>
      <c r="C507" s="9">
        <v>58</v>
      </c>
      <c r="D507" s="13">
        <f t="shared" si="14"/>
        <v>43.5</v>
      </c>
      <c r="E507" s="13">
        <f t="shared" si="15"/>
        <v>60.9</v>
      </c>
    </row>
    <row r="508" spans="1:5" ht="30" x14ac:dyDescent="0.25">
      <c r="A508" s="1" t="s">
        <v>3665</v>
      </c>
      <c r="B508" s="2" t="s">
        <v>3666</v>
      </c>
      <c r="C508" s="9">
        <v>40</v>
      </c>
      <c r="D508" s="13">
        <f t="shared" si="14"/>
        <v>30</v>
      </c>
      <c r="E508" s="13">
        <f t="shared" si="15"/>
        <v>42</v>
      </c>
    </row>
    <row r="509" spans="1:5" ht="30" x14ac:dyDescent="0.25">
      <c r="A509" s="1" t="s">
        <v>130</v>
      </c>
      <c r="B509" s="2" t="s">
        <v>131</v>
      </c>
      <c r="C509" s="9">
        <v>67</v>
      </c>
      <c r="D509" s="13">
        <f t="shared" si="14"/>
        <v>50.25</v>
      </c>
      <c r="E509" s="13">
        <f t="shared" si="15"/>
        <v>70.349999999999994</v>
      </c>
    </row>
    <row r="510" spans="1:5" ht="30" x14ac:dyDescent="0.25">
      <c r="A510" s="1" t="s">
        <v>3667</v>
      </c>
      <c r="B510" s="2" t="s">
        <v>3668</v>
      </c>
      <c r="C510" s="9">
        <v>28</v>
      </c>
      <c r="D510" s="13">
        <f t="shared" si="14"/>
        <v>21.000000000000004</v>
      </c>
      <c r="E510" s="13">
        <f t="shared" si="15"/>
        <v>29.400000000000002</v>
      </c>
    </row>
    <row r="511" spans="1:5" ht="30" x14ac:dyDescent="0.25">
      <c r="A511" s="1" t="s">
        <v>3669</v>
      </c>
      <c r="B511" s="2" t="s">
        <v>3670</v>
      </c>
      <c r="C511" s="9">
        <v>155</v>
      </c>
      <c r="D511" s="13">
        <f t="shared" si="14"/>
        <v>116.25</v>
      </c>
      <c r="E511" s="13">
        <f t="shared" si="15"/>
        <v>162.75</v>
      </c>
    </row>
    <row r="512" spans="1:5" ht="30" x14ac:dyDescent="0.25">
      <c r="A512" s="1" t="s">
        <v>132</v>
      </c>
      <c r="B512" s="2" t="s">
        <v>133</v>
      </c>
      <c r="C512" s="9">
        <v>43</v>
      </c>
      <c r="D512" s="13">
        <f t="shared" si="14"/>
        <v>32.25</v>
      </c>
      <c r="E512" s="13">
        <f t="shared" si="15"/>
        <v>45.15</v>
      </c>
    </row>
    <row r="513" spans="1:5" x14ac:dyDescent="0.25">
      <c r="A513" s="1" t="s">
        <v>3671</v>
      </c>
      <c r="B513" s="2" t="s">
        <v>3672</v>
      </c>
      <c r="C513" s="9">
        <v>47.16</v>
      </c>
      <c r="D513" s="13">
        <f t="shared" si="14"/>
        <v>35.369999999999997</v>
      </c>
      <c r="E513" s="13">
        <f t="shared" si="15"/>
        <v>49.517999999999994</v>
      </c>
    </row>
    <row r="514" spans="1:5" x14ac:dyDescent="0.25">
      <c r="A514" s="1" t="s">
        <v>3673</v>
      </c>
      <c r="B514" s="2" t="s">
        <v>3674</v>
      </c>
      <c r="C514" s="9">
        <v>102.42</v>
      </c>
      <c r="D514" s="13">
        <f t="shared" si="14"/>
        <v>76.814999999999998</v>
      </c>
      <c r="E514" s="13">
        <f t="shared" si="15"/>
        <v>107.541</v>
      </c>
    </row>
    <row r="515" spans="1:5" ht="30" x14ac:dyDescent="0.25">
      <c r="A515" s="1" t="s">
        <v>3675</v>
      </c>
      <c r="B515" s="2" t="s">
        <v>3676</v>
      </c>
      <c r="C515" s="9">
        <v>46.32</v>
      </c>
      <c r="D515" s="13">
        <f t="shared" si="14"/>
        <v>34.74</v>
      </c>
      <c r="E515" s="13">
        <f t="shared" si="15"/>
        <v>48.636000000000003</v>
      </c>
    </row>
    <row r="516" spans="1:5" ht="30" x14ac:dyDescent="0.25">
      <c r="A516" s="1" t="s">
        <v>3677</v>
      </c>
      <c r="B516" s="2" t="s">
        <v>3678</v>
      </c>
      <c r="C516" s="9">
        <v>182.28</v>
      </c>
      <c r="D516" s="13">
        <f t="shared" ref="D516:D579" si="16">C516/100*75</f>
        <v>136.71</v>
      </c>
      <c r="E516" s="13">
        <f t="shared" ref="E516:E579" si="17">D516*1.4</f>
        <v>191.39400000000001</v>
      </c>
    </row>
    <row r="517" spans="1:5" ht="30" x14ac:dyDescent="0.25">
      <c r="A517" s="1" t="s">
        <v>3679</v>
      </c>
      <c r="B517" s="2" t="s">
        <v>3680</v>
      </c>
      <c r="C517" s="9">
        <v>612.36</v>
      </c>
      <c r="D517" s="13">
        <f t="shared" si="16"/>
        <v>459.27</v>
      </c>
      <c r="E517" s="13">
        <f t="shared" si="17"/>
        <v>642.97799999999995</v>
      </c>
    </row>
    <row r="518" spans="1:5" x14ac:dyDescent="0.25">
      <c r="A518" s="1" t="s">
        <v>3681</v>
      </c>
      <c r="B518" s="2" t="s">
        <v>3682</v>
      </c>
      <c r="C518" s="9">
        <v>71.459999999999994</v>
      </c>
      <c r="D518" s="13">
        <f t="shared" si="16"/>
        <v>53.594999999999992</v>
      </c>
      <c r="E518" s="13">
        <f t="shared" si="17"/>
        <v>75.032999999999987</v>
      </c>
    </row>
    <row r="519" spans="1:5" ht="30" x14ac:dyDescent="0.25">
      <c r="A519" s="1" t="s">
        <v>3683</v>
      </c>
      <c r="B519" s="2" t="s">
        <v>3684</v>
      </c>
      <c r="C519" s="9">
        <v>220.14</v>
      </c>
      <c r="D519" s="13">
        <f t="shared" si="16"/>
        <v>165.10499999999999</v>
      </c>
      <c r="E519" s="13">
        <f t="shared" si="17"/>
        <v>231.14699999999996</v>
      </c>
    </row>
    <row r="520" spans="1:5" ht="30" x14ac:dyDescent="0.25">
      <c r="A520" s="1" t="s">
        <v>3685</v>
      </c>
      <c r="B520" s="2" t="s">
        <v>3686</v>
      </c>
      <c r="C520" s="9">
        <v>33.78</v>
      </c>
      <c r="D520" s="13">
        <f t="shared" si="16"/>
        <v>25.335000000000001</v>
      </c>
      <c r="E520" s="13">
        <f t="shared" si="17"/>
        <v>35.469000000000001</v>
      </c>
    </row>
    <row r="521" spans="1:5" ht="30" x14ac:dyDescent="0.25">
      <c r="A521" s="1" t="s">
        <v>3687</v>
      </c>
      <c r="B521" s="2" t="s">
        <v>3688</v>
      </c>
      <c r="C521" s="9">
        <v>47</v>
      </c>
      <c r="D521" s="13">
        <f t="shared" si="16"/>
        <v>35.25</v>
      </c>
      <c r="E521" s="13">
        <f t="shared" si="17"/>
        <v>49.349999999999994</v>
      </c>
    </row>
    <row r="522" spans="1:5" ht="30" x14ac:dyDescent="0.25">
      <c r="A522" s="1" t="s">
        <v>3689</v>
      </c>
      <c r="B522" s="2" t="s">
        <v>3690</v>
      </c>
      <c r="C522" s="9">
        <v>190</v>
      </c>
      <c r="D522" s="13">
        <f t="shared" si="16"/>
        <v>142.5</v>
      </c>
      <c r="E522" s="13">
        <f t="shared" si="17"/>
        <v>199.5</v>
      </c>
    </row>
    <row r="523" spans="1:5" ht="30" x14ac:dyDescent="0.25">
      <c r="A523" s="1" t="s">
        <v>134</v>
      </c>
      <c r="B523" s="2" t="s">
        <v>135</v>
      </c>
      <c r="C523" s="9">
        <v>29.4</v>
      </c>
      <c r="D523" s="13">
        <f t="shared" si="16"/>
        <v>22.049999999999997</v>
      </c>
      <c r="E523" s="13">
        <f t="shared" si="17"/>
        <v>30.869999999999994</v>
      </c>
    </row>
    <row r="524" spans="1:5" ht="30" x14ac:dyDescent="0.25">
      <c r="A524" s="1" t="s">
        <v>3691</v>
      </c>
      <c r="B524" s="2" t="s">
        <v>3692</v>
      </c>
      <c r="C524" s="9">
        <v>399</v>
      </c>
      <c r="D524" s="13">
        <f t="shared" si="16"/>
        <v>299.25</v>
      </c>
      <c r="E524" s="13">
        <f t="shared" si="17"/>
        <v>418.95</v>
      </c>
    </row>
    <row r="525" spans="1:5" x14ac:dyDescent="0.25">
      <c r="A525" s="1" t="s">
        <v>3693</v>
      </c>
      <c r="B525" s="2" t="s">
        <v>3694</v>
      </c>
      <c r="C525" s="9">
        <v>50.64</v>
      </c>
      <c r="D525" s="13">
        <f t="shared" si="16"/>
        <v>37.979999999999997</v>
      </c>
      <c r="E525" s="13">
        <f t="shared" si="17"/>
        <v>53.17199999999999</v>
      </c>
    </row>
    <row r="526" spans="1:5" x14ac:dyDescent="0.25">
      <c r="A526" s="1" t="s">
        <v>3695</v>
      </c>
      <c r="B526" s="2" t="s">
        <v>3696</v>
      </c>
      <c r="C526" s="9">
        <v>216.54</v>
      </c>
      <c r="D526" s="13">
        <f t="shared" si="16"/>
        <v>162.405</v>
      </c>
      <c r="E526" s="13">
        <f t="shared" si="17"/>
        <v>227.36699999999999</v>
      </c>
    </row>
    <row r="527" spans="1:5" x14ac:dyDescent="0.25">
      <c r="A527" s="1" t="s">
        <v>136</v>
      </c>
      <c r="B527" s="2" t="s">
        <v>137</v>
      </c>
      <c r="C527" s="9">
        <v>31.8</v>
      </c>
      <c r="D527" s="13">
        <f t="shared" si="16"/>
        <v>23.85</v>
      </c>
      <c r="E527" s="13">
        <f t="shared" si="17"/>
        <v>33.39</v>
      </c>
    </row>
    <row r="528" spans="1:5" ht="30" x14ac:dyDescent="0.25">
      <c r="A528" s="1" t="s">
        <v>3697</v>
      </c>
      <c r="B528" s="2" t="s">
        <v>3698</v>
      </c>
      <c r="C528" s="9">
        <v>199</v>
      </c>
      <c r="D528" s="13">
        <f t="shared" si="16"/>
        <v>149.25</v>
      </c>
      <c r="E528" s="13">
        <f t="shared" si="17"/>
        <v>208.95</v>
      </c>
    </row>
    <row r="529" spans="1:5" ht="30" x14ac:dyDescent="0.25">
      <c r="A529" s="1" t="s">
        <v>3699</v>
      </c>
      <c r="B529" s="2" t="s">
        <v>3700</v>
      </c>
      <c r="C529" s="9">
        <v>36</v>
      </c>
      <c r="D529" s="13">
        <f t="shared" si="16"/>
        <v>27</v>
      </c>
      <c r="E529" s="13">
        <f t="shared" si="17"/>
        <v>37.799999999999997</v>
      </c>
    </row>
    <row r="530" spans="1:5" ht="30" x14ac:dyDescent="0.25">
      <c r="A530" s="1" t="s">
        <v>3701</v>
      </c>
      <c r="B530" s="2" t="s">
        <v>3702</v>
      </c>
      <c r="C530" s="9">
        <v>140</v>
      </c>
      <c r="D530" s="13">
        <f t="shared" si="16"/>
        <v>105</v>
      </c>
      <c r="E530" s="13">
        <f t="shared" si="17"/>
        <v>147</v>
      </c>
    </row>
    <row r="531" spans="1:5" ht="30" x14ac:dyDescent="0.25">
      <c r="A531" s="1" t="s">
        <v>138</v>
      </c>
      <c r="B531" s="2" t="s">
        <v>139</v>
      </c>
      <c r="C531" s="9">
        <v>52</v>
      </c>
      <c r="D531" s="13">
        <f t="shared" si="16"/>
        <v>39</v>
      </c>
      <c r="E531" s="13">
        <f t="shared" si="17"/>
        <v>54.599999999999994</v>
      </c>
    </row>
    <row r="532" spans="1:5" ht="30" x14ac:dyDescent="0.25">
      <c r="A532" s="1" t="s">
        <v>140</v>
      </c>
      <c r="B532" s="2" t="s">
        <v>141</v>
      </c>
      <c r="C532" s="9">
        <v>192</v>
      </c>
      <c r="D532" s="13">
        <f t="shared" si="16"/>
        <v>144</v>
      </c>
      <c r="E532" s="13">
        <f t="shared" si="17"/>
        <v>201.6</v>
      </c>
    </row>
    <row r="533" spans="1:5" ht="30" x14ac:dyDescent="0.25">
      <c r="A533" s="1" t="s">
        <v>3703</v>
      </c>
      <c r="B533" s="2" t="s">
        <v>3704</v>
      </c>
      <c r="C533" s="11">
        <v>1650</v>
      </c>
      <c r="D533" s="13">
        <f t="shared" si="16"/>
        <v>1237.5</v>
      </c>
      <c r="E533" s="13">
        <f t="shared" si="17"/>
        <v>1732.5</v>
      </c>
    </row>
    <row r="534" spans="1:5" x14ac:dyDescent="0.25">
      <c r="A534" s="1" t="s">
        <v>3705</v>
      </c>
      <c r="B534" s="2" t="s">
        <v>3706</v>
      </c>
      <c r="C534" s="9">
        <v>37.799999999999997</v>
      </c>
      <c r="D534" s="13">
        <f t="shared" si="16"/>
        <v>28.349999999999994</v>
      </c>
      <c r="E534" s="13">
        <f t="shared" si="17"/>
        <v>39.689999999999991</v>
      </c>
    </row>
    <row r="535" spans="1:5" x14ac:dyDescent="0.25">
      <c r="A535" s="1" t="s">
        <v>142</v>
      </c>
      <c r="B535" s="2" t="s">
        <v>143</v>
      </c>
      <c r="C535" s="9">
        <v>96</v>
      </c>
      <c r="D535" s="13">
        <f t="shared" si="16"/>
        <v>72</v>
      </c>
      <c r="E535" s="13">
        <f t="shared" si="17"/>
        <v>100.8</v>
      </c>
    </row>
    <row r="536" spans="1:5" x14ac:dyDescent="0.25">
      <c r="A536" s="1" t="s">
        <v>3707</v>
      </c>
      <c r="B536" s="2" t="s">
        <v>3708</v>
      </c>
      <c r="C536" s="9">
        <v>199</v>
      </c>
      <c r="D536" s="13">
        <f t="shared" si="16"/>
        <v>149.25</v>
      </c>
      <c r="E536" s="13">
        <f t="shared" si="17"/>
        <v>208.95</v>
      </c>
    </row>
    <row r="537" spans="1:5" ht="30" x14ac:dyDescent="0.25">
      <c r="A537" s="1" t="s">
        <v>3709</v>
      </c>
      <c r="B537" s="2" t="s">
        <v>3710</v>
      </c>
      <c r="C537" s="9">
        <v>66</v>
      </c>
      <c r="D537" s="13">
        <f t="shared" si="16"/>
        <v>49.5</v>
      </c>
      <c r="E537" s="13">
        <f t="shared" si="17"/>
        <v>69.3</v>
      </c>
    </row>
    <row r="538" spans="1:5" ht="30" x14ac:dyDescent="0.25">
      <c r="A538" s="1" t="s">
        <v>3711</v>
      </c>
      <c r="B538" s="2" t="s">
        <v>3712</v>
      </c>
      <c r="C538" s="10" t="s">
        <v>649</v>
      </c>
      <c r="D538" s="13"/>
      <c r="E538" s="13"/>
    </row>
    <row r="539" spans="1:5" ht="30" x14ac:dyDescent="0.25">
      <c r="A539" s="1" t="s">
        <v>144</v>
      </c>
      <c r="B539" s="2" t="s">
        <v>145</v>
      </c>
      <c r="C539" s="9">
        <v>25</v>
      </c>
      <c r="D539" s="13">
        <f t="shared" si="16"/>
        <v>18.75</v>
      </c>
      <c r="E539" s="13">
        <f t="shared" si="17"/>
        <v>26.25</v>
      </c>
    </row>
    <row r="540" spans="1:5" ht="30" x14ac:dyDescent="0.25">
      <c r="A540" s="1" t="s">
        <v>3713</v>
      </c>
      <c r="B540" s="2" t="s">
        <v>3714</v>
      </c>
      <c r="C540" s="9">
        <v>292</v>
      </c>
      <c r="D540" s="13">
        <f t="shared" si="16"/>
        <v>219</v>
      </c>
      <c r="E540" s="13">
        <f t="shared" si="17"/>
        <v>306.59999999999997</v>
      </c>
    </row>
    <row r="541" spans="1:5" ht="30" x14ac:dyDescent="0.25">
      <c r="A541" s="1" t="s">
        <v>3715</v>
      </c>
      <c r="B541" s="2" t="s">
        <v>3716</v>
      </c>
      <c r="C541" s="9">
        <v>49</v>
      </c>
      <c r="D541" s="13">
        <f t="shared" si="16"/>
        <v>36.75</v>
      </c>
      <c r="E541" s="13">
        <f t="shared" si="17"/>
        <v>51.449999999999996</v>
      </c>
    </row>
    <row r="542" spans="1:5" ht="30" x14ac:dyDescent="0.25">
      <c r="A542" s="1" t="s">
        <v>3717</v>
      </c>
      <c r="B542" s="2" t="s">
        <v>3718</v>
      </c>
      <c r="C542" s="9">
        <v>97.5</v>
      </c>
      <c r="D542" s="13">
        <f t="shared" si="16"/>
        <v>73.125</v>
      </c>
      <c r="E542" s="13">
        <f t="shared" si="17"/>
        <v>102.375</v>
      </c>
    </row>
    <row r="543" spans="1:5" ht="30" x14ac:dyDescent="0.25">
      <c r="A543" s="1" t="s">
        <v>146</v>
      </c>
      <c r="B543" s="2" t="s">
        <v>147</v>
      </c>
      <c r="C543" s="9">
        <v>34</v>
      </c>
      <c r="D543" s="13">
        <f t="shared" si="16"/>
        <v>25.500000000000004</v>
      </c>
      <c r="E543" s="13">
        <f t="shared" si="17"/>
        <v>35.700000000000003</v>
      </c>
    </row>
    <row r="544" spans="1:5" ht="30" x14ac:dyDescent="0.25">
      <c r="A544" s="1" t="s">
        <v>3719</v>
      </c>
      <c r="B544" s="2" t="s">
        <v>3720</v>
      </c>
      <c r="C544" s="9">
        <v>191.4</v>
      </c>
      <c r="D544" s="13">
        <f t="shared" si="16"/>
        <v>143.55000000000001</v>
      </c>
      <c r="E544" s="13">
        <f t="shared" si="17"/>
        <v>200.97</v>
      </c>
    </row>
    <row r="545" spans="1:5" ht="30" x14ac:dyDescent="0.25">
      <c r="A545" s="1" t="s">
        <v>3721</v>
      </c>
      <c r="B545" s="2" t="s">
        <v>3722</v>
      </c>
      <c r="C545" s="9">
        <v>50.76</v>
      </c>
      <c r="D545" s="13">
        <f t="shared" si="16"/>
        <v>38.069999999999993</v>
      </c>
      <c r="E545" s="13">
        <f t="shared" si="17"/>
        <v>53.297999999999988</v>
      </c>
    </row>
    <row r="546" spans="1:5" ht="30" x14ac:dyDescent="0.25">
      <c r="A546" s="1" t="s">
        <v>3723</v>
      </c>
      <c r="B546" s="2" t="s">
        <v>3724</v>
      </c>
      <c r="C546" s="9">
        <v>27.12</v>
      </c>
      <c r="D546" s="13">
        <f t="shared" si="16"/>
        <v>20.34</v>
      </c>
      <c r="E546" s="13">
        <f t="shared" si="17"/>
        <v>28.475999999999999</v>
      </c>
    </row>
    <row r="547" spans="1:5" ht="30" x14ac:dyDescent="0.25">
      <c r="A547" s="1" t="s">
        <v>3725</v>
      </c>
      <c r="B547" s="2" t="s">
        <v>3726</v>
      </c>
      <c r="C547" s="9">
        <v>131.63999999999999</v>
      </c>
      <c r="D547" s="13">
        <f t="shared" si="16"/>
        <v>98.72999999999999</v>
      </c>
      <c r="E547" s="13">
        <f t="shared" si="17"/>
        <v>138.22199999999998</v>
      </c>
    </row>
    <row r="548" spans="1:5" ht="30" x14ac:dyDescent="0.25">
      <c r="A548" s="1" t="s">
        <v>148</v>
      </c>
      <c r="B548" s="2" t="s">
        <v>149</v>
      </c>
      <c r="C548" s="9">
        <v>36</v>
      </c>
      <c r="D548" s="13">
        <f t="shared" si="16"/>
        <v>27</v>
      </c>
      <c r="E548" s="13">
        <f t="shared" si="17"/>
        <v>37.799999999999997</v>
      </c>
    </row>
    <row r="549" spans="1:5" ht="30" x14ac:dyDescent="0.25">
      <c r="A549" s="1" t="s">
        <v>3727</v>
      </c>
      <c r="B549" s="2" t="s">
        <v>3728</v>
      </c>
      <c r="C549" s="9">
        <v>244.32</v>
      </c>
      <c r="D549" s="13">
        <f t="shared" si="16"/>
        <v>183.24</v>
      </c>
      <c r="E549" s="13">
        <f t="shared" si="17"/>
        <v>256.536</v>
      </c>
    </row>
    <row r="550" spans="1:5" ht="30" x14ac:dyDescent="0.25">
      <c r="A550" s="1" t="s">
        <v>150</v>
      </c>
      <c r="B550" s="2" t="s">
        <v>151</v>
      </c>
      <c r="C550" s="9">
        <v>115</v>
      </c>
      <c r="D550" s="13">
        <f t="shared" si="16"/>
        <v>86.25</v>
      </c>
      <c r="E550" s="13">
        <f t="shared" si="17"/>
        <v>120.74999999999999</v>
      </c>
    </row>
    <row r="551" spans="1:5" x14ac:dyDescent="0.25">
      <c r="A551" s="1" t="s">
        <v>152</v>
      </c>
      <c r="B551" s="2" t="s">
        <v>153</v>
      </c>
      <c r="C551" s="9">
        <v>26</v>
      </c>
      <c r="D551" s="13">
        <f t="shared" si="16"/>
        <v>19.5</v>
      </c>
      <c r="E551" s="13">
        <f t="shared" si="17"/>
        <v>27.299999999999997</v>
      </c>
    </row>
    <row r="552" spans="1:5" ht="30" x14ac:dyDescent="0.25">
      <c r="A552" s="1" t="s">
        <v>154</v>
      </c>
      <c r="B552" s="2" t="s">
        <v>155</v>
      </c>
      <c r="C552" s="9">
        <v>428</v>
      </c>
      <c r="D552" s="13">
        <f t="shared" si="16"/>
        <v>321</v>
      </c>
      <c r="E552" s="13">
        <f t="shared" si="17"/>
        <v>449.4</v>
      </c>
    </row>
    <row r="553" spans="1:5" ht="30" x14ac:dyDescent="0.25">
      <c r="A553" s="1" t="s">
        <v>156</v>
      </c>
      <c r="B553" s="2" t="s">
        <v>157</v>
      </c>
      <c r="C553" s="9">
        <v>105</v>
      </c>
      <c r="D553" s="13">
        <f t="shared" si="16"/>
        <v>78.75</v>
      </c>
      <c r="E553" s="13">
        <f t="shared" si="17"/>
        <v>110.25</v>
      </c>
    </row>
    <row r="554" spans="1:5" ht="30" x14ac:dyDescent="0.25">
      <c r="A554" s="1" t="s">
        <v>158</v>
      </c>
      <c r="B554" s="2" t="s">
        <v>159</v>
      </c>
      <c r="C554" s="9">
        <v>118</v>
      </c>
      <c r="D554" s="13">
        <f t="shared" si="16"/>
        <v>88.5</v>
      </c>
      <c r="E554" s="13">
        <f t="shared" si="17"/>
        <v>123.89999999999999</v>
      </c>
    </row>
    <row r="555" spans="1:5" ht="30" x14ac:dyDescent="0.25">
      <c r="A555" s="1" t="s">
        <v>160</v>
      </c>
      <c r="B555" s="2" t="s">
        <v>161</v>
      </c>
      <c r="C555" s="9">
        <v>34</v>
      </c>
      <c r="D555" s="13">
        <f t="shared" si="16"/>
        <v>25.500000000000004</v>
      </c>
      <c r="E555" s="13">
        <f t="shared" si="17"/>
        <v>35.700000000000003</v>
      </c>
    </row>
    <row r="556" spans="1:5" ht="30" x14ac:dyDescent="0.25">
      <c r="A556" s="1" t="s">
        <v>162</v>
      </c>
      <c r="B556" s="2" t="s">
        <v>163</v>
      </c>
      <c r="C556" s="9">
        <v>398</v>
      </c>
      <c r="D556" s="13">
        <f t="shared" si="16"/>
        <v>298.5</v>
      </c>
      <c r="E556" s="13">
        <f t="shared" si="17"/>
        <v>417.9</v>
      </c>
    </row>
    <row r="557" spans="1:5" ht="30" x14ac:dyDescent="0.25">
      <c r="A557" s="1" t="s">
        <v>3729</v>
      </c>
      <c r="B557" s="2" t="s">
        <v>3730</v>
      </c>
      <c r="C557" s="9">
        <v>585.29999999999995</v>
      </c>
      <c r="D557" s="13">
        <f t="shared" si="16"/>
        <v>438.97499999999997</v>
      </c>
      <c r="E557" s="13">
        <f t="shared" si="17"/>
        <v>614.56499999999994</v>
      </c>
    </row>
    <row r="558" spans="1:5" x14ac:dyDescent="0.25">
      <c r="A558" s="1" t="s">
        <v>3731</v>
      </c>
      <c r="B558" s="2" t="s">
        <v>3732</v>
      </c>
      <c r="C558" s="9">
        <v>823.44</v>
      </c>
      <c r="D558" s="13">
        <f t="shared" si="16"/>
        <v>617.58000000000004</v>
      </c>
      <c r="E558" s="13">
        <f t="shared" si="17"/>
        <v>864.61199999999997</v>
      </c>
    </row>
    <row r="559" spans="1:5" ht="30" x14ac:dyDescent="0.25">
      <c r="A559" s="1" t="s">
        <v>164</v>
      </c>
      <c r="B559" s="2" t="s">
        <v>165</v>
      </c>
      <c r="C559" s="9">
        <v>43.74</v>
      </c>
      <c r="D559" s="13">
        <f t="shared" si="16"/>
        <v>32.805</v>
      </c>
      <c r="E559" s="13">
        <f t="shared" si="17"/>
        <v>45.927</v>
      </c>
    </row>
    <row r="560" spans="1:5" ht="30" x14ac:dyDescent="0.25">
      <c r="A560" s="1" t="s">
        <v>3733</v>
      </c>
      <c r="B560" s="2" t="s">
        <v>3734</v>
      </c>
      <c r="C560" s="9">
        <v>249.36</v>
      </c>
      <c r="D560" s="13">
        <f t="shared" si="16"/>
        <v>187.02</v>
      </c>
      <c r="E560" s="13">
        <f t="shared" si="17"/>
        <v>261.82799999999997</v>
      </c>
    </row>
    <row r="561" spans="1:5" ht="30" x14ac:dyDescent="0.25">
      <c r="A561" s="1" t="s">
        <v>3735</v>
      </c>
      <c r="B561" s="2" t="s">
        <v>3736</v>
      </c>
      <c r="C561" s="9">
        <v>145.38</v>
      </c>
      <c r="D561" s="13">
        <f t="shared" si="16"/>
        <v>109.035</v>
      </c>
      <c r="E561" s="13">
        <f t="shared" si="17"/>
        <v>152.64899999999997</v>
      </c>
    </row>
    <row r="562" spans="1:5" ht="30" x14ac:dyDescent="0.25">
      <c r="A562" s="1" t="s">
        <v>166</v>
      </c>
      <c r="B562" s="2" t="s">
        <v>167</v>
      </c>
      <c r="C562" s="9">
        <v>30.72</v>
      </c>
      <c r="D562" s="13">
        <f t="shared" si="16"/>
        <v>23.04</v>
      </c>
      <c r="E562" s="13">
        <f t="shared" si="17"/>
        <v>32.256</v>
      </c>
    </row>
    <row r="563" spans="1:5" ht="30" x14ac:dyDescent="0.25">
      <c r="A563" s="1" t="s">
        <v>3737</v>
      </c>
      <c r="B563" s="2" t="s">
        <v>3738</v>
      </c>
      <c r="C563" s="9">
        <v>99.12</v>
      </c>
      <c r="D563" s="13">
        <f t="shared" si="16"/>
        <v>74.34</v>
      </c>
      <c r="E563" s="13">
        <f t="shared" si="17"/>
        <v>104.07599999999999</v>
      </c>
    </row>
    <row r="564" spans="1:5" ht="30" x14ac:dyDescent="0.25">
      <c r="A564" s="1" t="s">
        <v>168</v>
      </c>
      <c r="B564" s="2" t="s">
        <v>169</v>
      </c>
      <c r="C564" s="9">
        <v>24.48</v>
      </c>
      <c r="D564" s="13">
        <f t="shared" si="16"/>
        <v>18.360000000000003</v>
      </c>
      <c r="E564" s="13">
        <f t="shared" si="17"/>
        <v>25.704000000000004</v>
      </c>
    </row>
    <row r="565" spans="1:5" ht="30" x14ac:dyDescent="0.25">
      <c r="A565" s="1" t="s">
        <v>3739</v>
      </c>
      <c r="B565" s="2" t="s">
        <v>3740</v>
      </c>
      <c r="C565" s="9">
        <v>36.18</v>
      </c>
      <c r="D565" s="13">
        <f t="shared" si="16"/>
        <v>27.135000000000002</v>
      </c>
      <c r="E565" s="13">
        <f t="shared" si="17"/>
        <v>37.988999999999997</v>
      </c>
    </row>
    <row r="566" spans="1:5" ht="30" x14ac:dyDescent="0.25">
      <c r="A566" s="1" t="s">
        <v>3741</v>
      </c>
      <c r="B566" s="2" t="s">
        <v>3742</v>
      </c>
      <c r="C566" s="9">
        <v>116.52</v>
      </c>
      <c r="D566" s="13">
        <f t="shared" si="16"/>
        <v>87.39</v>
      </c>
      <c r="E566" s="13">
        <f t="shared" si="17"/>
        <v>122.34599999999999</v>
      </c>
    </row>
    <row r="567" spans="1:5" ht="30" x14ac:dyDescent="0.25">
      <c r="A567" s="1" t="s">
        <v>3743</v>
      </c>
      <c r="B567" s="2" t="s">
        <v>3744</v>
      </c>
      <c r="C567" s="9">
        <v>26.76</v>
      </c>
      <c r="D567" s="13">
        <f t="shared" si="16"/>
        <v>20.07</v>
      </c>
      <c r="E567" s="13">
        <f t="shared" si="17"/>
        <v>28.097999999999999</v>
      </c>
    </row>
    <row r="568" spans="1:5" ht="30" x14ac:dyDescent="0.25">
      <c r="A568" s="1" t="s">
        <v>170</v>
      </c>
      <c r="B568" s="2" t="s">
        <v>171</v>
      </c>
      <c r="C568" s="9">
        <v>36</v>
      </c>
      <c r="D568" s="13">
        <f t="shared" si="16"/>
        <v>27</v>
      </c>
      <c r="E568" s="13">
        <f t="shared" si="17"/>
        <v>37.799999999999997</v>
      </c>
    </row>
    <row r="569" spans="1:5" ht="30" x14ac:dyDescent="0.25">
      <c r="A569" s="1" t="s">
        <v>172</v>
      </c>
      <c r="B569" s="2" t="s">
        <v>173</v>
      </c>
      <c r="C569" s="9">
        <v>18</v>
      </c>
      <c r="D569" s="13">
        <f t="shared" si="16"/>
        <v>13.5</v>
      </c>
      <c r="E569" s="13">
        <f t="shared" si="17"/>
        <v>18.899999999999999</v>
      </c>
    </row>
    <row r="570" spans="1:5" ht="30" x14ac:dyDescent="0.25">
      <c r="A570" s="1" t="s">
        <v>3745</v>
      </c>
      <c r="B570" s="2" t="s">
        <v>3746</v>
      </c>
      <c r="C570" s="9">
        <v>156</v>
      </c>
      <c r="D570" s="13">
        <f t="shared" si="16"/>
        <v>117</v>
      </c>
      <c r="E570" s="13">
        <f t="shared" si="17"/>
        <v>163.79999999999998</v>
      </c>
    </row>
    <row r="571" spans="1:5" ht="30" x14ac:dyDescent="0.25">
      <c r="A571" s="1" t="s">
        <v>3747</v>
      </c>
      <c r="B571" s="2" t="s">
        <v>3748</v>
      </c>
      <c r="C571" s="9">
        <v>81.3</v>
      </c>
      <c r="D571" s="13">
        <f t="shared" si="16"/>
        <v>60.974999999999994</v>
      </c>
      <c r="E571" s="13">
        <f t="shared" si="17"/>
        <v>85.364999999999981</v>
      </c>
    </row>
    <row r="572" spans="1:5" ht="30" x14ac:dyDescent="0.25">
      <c r="A572" s="1" t="s">
        <v>3749</v>
      </c>
      <c r="B572" s="2" t="s">
        <v>3750</v>
      </c>
      <c r="C572" s="9">
        <v>333.06</v>
      </c>
      <c r="D572" s="13">
        <f t="shared" si="16"/>
        <v>249.79499999999999</v>
      </c>
      <c r="E572" s="13">
        <f t="shared" si="17"/>
        <v>349.71299999999997</v>
      </c>
    </row>
    <row r="573" spans="1:5" ht="30" x14ac:dyDescent="0.25">
      <c r="A573" s="1" t="s">
        <v>174</v>
      </c>
      <c r="B573" s="2" t="s">
        <v>175</v>
      </c>
      <c r="C573" s="9">
        <v>32</v>
      </c>
      <c r="D573" s="13">
        <f t="shared" si="16"/>
        <v>24</v>
      </c>
      <c r="E573" s="13">
        <f t="shared" si="17"/>
        <v>33.599999999999994</v>
      </c>
    </row>
    <row r="574" spans="1:5" ht="30" x14ac:dyDescent="0.25">
      <c r="A574" s="1" t="s">
        <v>3751</v>
      </c>
      <c r="B574" s="2" t="s">
        <v>3752</v>
      </c>
      <c r="C574" s="9">
        <v>585.29999999999995</v>
      </c>
      <c r="D574" s="13">
        <f t="shared" si="16"/>
        <v>438.97499999999997</v>
      </c>
      <c r="E574" s="13">
        <f t="shared" si="17"/>
        <v>614.56499999999994</v>
      </c>
    </row>
    <row r="575" spans="1:5" ht="30" x14ac:dyDescent="0.25">
      <c r="A575" s="1" t="s">
        <v>3753</v>
      </c>
      <c r="B575" s="2" t="s">
        <v>3754</v>
      </c>
      <c r="C575" s="9">
        <v>26.7</v>
      </c>
      <c r="D575" s="13">
        <f t="shared" si="16"/>
        <v>20.025000000000002</v>
      </c>
      <c r="E575" s="13">
        <f t="shared" si="17"/>
        <v>28.035</v>
      </c>
    </row>
    <row r="576" spans="1:5" ht="30" x14ac:dyDescent="0.25">
      <c r="A576" s="1" t="s">
        <v>3755</v>
      </c>
      <c r="B576" s="2" t="s">
        <v>3756</v>
      </c>
      <c r="C576" s="9">
        <v>302.45999999999998</v>
      </c>
      <c r="D576" s="13">
        <f t="shared" si="16"/>
        <v>226.845</v>
      </c>
      <c r="E576" s="13">
        <f t="shared" si="17"/>
        <v>317.58299999999997</v>
      </c>
    </row>
    <row r="577" spans="1:5" ht="30" x14ac:dyDescent="0.25">
      <c r="A577" s="1" t="s">
        <v>3757</v>
      </c>
      <c r="B577" s="2" t="s">
        <v>3758</v>
      </c>
      <c r="C577" s="9">
        <v>636.96</v>
      </c>
      <c r="D577" s="13">
        <f t="shared" si="16"/>
        <v>477.72</v>
      </c>
      <c r="E577" s="13">
        <f t="shared" si="17"/>
        <v>668.80799999999999</v>
      </c>
    </row>
    <row r="578" spans="1:5" x14ac:dyDescent="0.25">
      <c r="A578" s="1" t="s">
        <v>3759</v>
      </c>
      <c r="B578" s="2" t="s">
        <v>3760</v>
      </c>
      <c r="C578" s="9">
        <v>318.66000000000003</v>
      </c>
      <c r="D578" s="13">
        <f t="shared" si="16"/>
        <v>238.99500000000003</v>
      </c>
      <c r="E578" s="13">
        <f t="shared" si="17"/>
        <v>334.59300000000002</v>
      </c>
    </row>
    <row r="579" spans="1:5" x14ac:dyDescent="0.25">
      <c r="A579" s="1" t="s">
        <v>3761</v>
      </c>
      <c r="B579" s="2" t="s">
        <v>3762</v>
      </c>
      <c r="C579" s="9">
        <v>80.819999999999993</v>
      </c>
      <c r="D579" s="13">
        <f t="shared" si="16"/>
        <v>60.614999999999995</v>
      </c>
      <c r="E579" s="13">
        <f t="shared" si="17"/>
        <v>84.86099999999999</v>
      </c>
    </row>
    <row r="580" spans="1:5" ht="30" x14ac:dyDescent="0.25">
      <c r="A580" s="1" t="s">
        <v>3763</v>
      </c>
      <c r="B580" s="2" t="s">
        <v>3764</v>
      </c>
      <c r="C580" s="9">
        <v>124.26</v>
      </c>
      <c r="D580" s="13">
        <f t="shared" ref="D580:D643" si="18">C580/100*75</f>
        <v>93.195000000000007</v>
      </c>
      <c r="E580" s="13">
        <f t="shared" ref="E580:E643" si="19">D580*1.4</f>
        <v>130.47300000000001</v>
      </c>
    </row>
    <row r="581" spans="1:5" ht="30" x14ac:dyDescent="0.25">
      <c r="A581" s="1" t="s">
        <v>3765</v>
      </c>
      <c r="B581" s="2" t="s">
        <v>3766</v>
      </c>
      <c r="C581" s="9">
        <v>119</v>
      </c>
      <c r="D581" s="13">
        <f t="shared" si="18"/>
        <v>89.25</v>
      </c>
      <c r="E581" s="13">
        <f t="shared" si="19"/>
        <v>124.94999999999999</v>
      </c>
    </row>
    <row r="582" spans="1:5" ht="30" x14ac:dyDescent="0.25">
      <c r="A582" s="1" t="s">
        <v>176</v>
      </c>
      <c r="B582" s="2" t="s">
        <v>177</v>
      </c>
      <c r="C582" s="9">
        <v>38</v>
      </c>
      <c r="D582" s="13">
        <f t="shared" si="18"/>
        <v>28.5</v>
      </c>
      <c r="E582" s="13">
        <f t="shared" si="19"/>
        <v>39.9</v>
      </c>
    </row>
    <row r="583" spans="1:5" ht="30" x14ac:dyDescent="0.25">
      <c r="A583" s="1" t="s">
        <v>178</v>
      </c>
      <c r="B583" s="2" t="s">
        <v>179</v>
      </c>
      <c r="C583" s="9">
        <v>52</v>
      </c>
      <c r="D583" s="13">
        <f t="shared" si="18"/>
        <v>39</v>
      </c>
      <c r="E583" s="13">
        <f t="shared" si="19"/>
        <v>54.599999999999994</v>
      </c>
    </row>
    <row r="584" spans="1:5" ht="30" x14ac:dyDescent="0.25">
      <c r="A584" s="1" t="s">
        <v>180</v>
      </c>
      <c r="B584" s="2" t="s">
        <v>181</v>
      </c>
      <c r="C584" s="9">
        <v>107</v>
      </c>
      <c r="D584" s="13">
        <f t="shared" si="18"/>
        <v>80.25</v>
      </c>
      <c r="E584" s="13">
        <f t="shared" si="19"/>
        <v>112.35</v>
      </c>
    </row>
    <row r="585" spans="1:5" ht="30" x14ac:dyDescent="0.25">
      <c r="A585" s="1" t="s">
        <v>3767</v>
      </c>
      <c r="B585" s="2" t="s">
        <v>3768</v>
      </c>
      <c r="C585" s="9">
        <v>966.84</v>
      </c>
      <c r="D585" s="13">
        <f t="shared" si="18"/>
        <v>725.13</v>
      </c>
      <c r="E585" s="13">
        <f t="shared" si="19"/>
        <v>1015.1819999999999</v>
      </c>
    </row>
    <row r="586" spans="1:5" ht="30" x14ac:dyDescent="0.25">
      <c r="A586" s="1" t="s">
        <v>3769</v>
      </c>
      <c r="B586" s="2" t="s">
        <v>3770</v>
      </c>
      <c r="C586" s="9">
        <v>153.12</v>
      </c>
      <c r="D586" s="13">
        <f t="shared" si="18"/>
        <v>114.84</v>
      </c>
      <c r="E586" s="13">
        <f t="shared" si="19"/>
        <v>160.77599999999998</v>
      </c>
    </row>
    <row r="587" spans="1:5" ht="30" x14ac:dyDescent="0.25">
      <c r="A587" s="1" t="s">
        <v>3771</v>
      </c>
      <c r="B587" s="2" t="s">
        <v>3772</v>
      </c>
      <c r="C587" s="9">
        <v>378.78</v>
      </c>
      <c r="D587" s="13">
        <f t="shared" si="18"/>
        <v>284.08499999999998</v>
      </c>
      <c r="E587" s="13">
        <f t="shared" si="19"/>
        <v>397.71899999999994</v>
      </c>
    </row>
    <row r="588" spans="1:5" ht="30" x14ac:dyDescent="0.25">
      <c r="A588" s="1" t="s">
        <v>3773</v>
      </c>
      <c r="B588" s="2" t="s">
        <v>3774</v>
      </c>
      <c r="C588" s="9">
        <v>65.34</v>
      </c>
      <c r="D588" s="13">
        <f t="shared" si="18"/>
        <v>49.004999999999995</v>
      </c>
      <c r="E588" s="13">
        <f t="shared" si="19"/>
        <v>68.606999999999985</v>
      </c>
    </row>
    <row r="589" spans="1:5" ht="30" x14ac:dyDescent="0.25">
      <c r="A589" s="1" t="s">
        <v>3775</v>
      </c>
      <c r="B589" s="2" t="s">
        <v>3776</v>
      </c>
      <c r="C589" s="9">
        <v>136.68</v>
      </c>
      <c r="D589" s="13">
        <f t="shared" si="18"/>
        <v>102.51</v>
      </c>
      <c r="E589" s="13">
        <f t="shared" si="19"/>
        <v>143.51400000000001</v>
      </c>
    </row>
    <row r="590" spans="1:5" ht="30" x14ac:dyDescent="0.25">
      <c r="A590" s="1" t="s">
        <v>3777</v>
      </c>
      <c r="B590" s="2" t="s">
        <v>3778</v>
      </c>
      <c r="C590" s="9">
        <v>233.76</v>
      </c>
      <c r="D590" s="13">
        <f t="shared" si="18"/>
        <v>175.32000000000002</v>
      </c>
      <c r="E590" s="13">
        <f t="shared" si="19"/>
        <v>245.44800000000001</v>
      </c>
    </row>
    <row r="591" spans="1:5" ht="30" x14ac:dyDescent="0.25">
      <c r="A591" s="1" t="s">
        <v>3779</v>
      </c>
      <c r="B591" s="2" t="s">
        <v>3780</v>
      </c>
      <c r="C591" s="9">
        <v>58.32</v>
      </c>
      <c r="D591" s="13">
        <f t="shared" si="18"/>
        <v>43.74</v>
      </c>
      <c r="E591" s="13">
        <f t="shared" si="19"/>
        <v>61.235999999999997</v>
      </c>
    </row>
    <row r="592" spans="1:5" ht="30" x14ac:dyDescent="0.25">
      <c r="A592" s="1" t="s">
        <v>3781</v>
      </c>
      <c r="B592" s="2" t="s">
        <v>3782</v>
      </c>
      <c r="C592" s="9">
        <v>493.98</v>
      </c>
      <c r="D592" s="13">
        <f t="shared" si="18"/>
        <v>370.48500000000001</v>
      </c>
      <c r="E592" s="13">
        <f t="shared" si="19"/>
        <v>518.67899999999997</v>
      </c>
    </row>
    <row r="593" spans="1:5" ht="30" x14ac:dyDescent="0.25">
      <c r="A593" s="1" t="s">
        <v>3783</v>
      </c>
      <c r="B593" s="2" t="s">
        <v>3784</v>
      </c>
      <c r="C593" s="9">
        <v>168.12</v>
      </c>
      <c r="D593" s="13">
        <f t="shared" si="18"/>
        <v>126.09</v>
      </c>
      <c r="E593" s="13">
        <f t="shared" si="19"/>
        <v>176.52599999999998</v>
      </c>
    </row>
    <row r="594" spans="1:5" x14ac:dyDescent="0.25">
      <c r="A594" s="1" t="s">
        <v>3785</v>
      </c>
      <c r="B594" s="2" t="s">
        <v>3786</v>
      </c>
      <c r="C594" s="9">
        <v>132</v>
      </c>
      <c r="D594" s="13">
        <f t="shared" si="18"/>
        <v>99</v>
      </c>
      <c r="E594" s="13">
        <f t="shared" si="19"/>
        <v>138.6</v>
      </c>
    </row>
    <row r="595" spans="1:5" ht="30" x14ac:dyDescent="0.25">
      <c r="A595" s="1" t="s">
        <v>182</v>
      </c>
      <c r="B595" s="2" t="s">
        <v>183</v>
      </c>
      <c r="C595" s="9">
        <v>486</v>
      </c>
      <c r="D595" s="13">
        <f t="shared" si="18"/>
        <v>364.5</v>
      </c>
      <c r="E595" s="13">
        <f t="shared" si="19"/>
        <v>510.29999999999995</v>
      </c>
    </row>
    <row r="596" spans="1:5" ht="30" x14ac:dyDescent="0.25">
      <c r="A596" s="1" t="s">
        <v>3787</v>
      </c>
      <c r="B596" s="2" t="s">
        <v>3788</v>
      </c>
      <c r="C596" s="9">
        <v>224.34</v>
      </c>
      <c r="D596" s="13">
        <f t="shared" si="18"/>
        <v>168.255</v>
      </c>
      <c r="E596" s="13">
        <f t="shared" si="19"/>
        <v>235.55699999999999</v>
      </c>
    </row>
    <row r="597" spans="1:5" ht="30" x14ac:dyDescent="0.25">
      <c r="A597" s="1" t="s">
        <v>3789</v>
      </c>
      <c r="B597" s="2" t="s">
        <v>3790</v>
      </c>
      <c r="C597" s="9">
        <v>131.82</v>
      </c>
      <c r="D597" s="13">
        <f t="shared" si="18"/>
        <v>98.865000000000009</v>
      </c>
      <c r="E597" s="13">
        <f t="shared" si="19"/>
        <v>138.411</v>
      </c>
    </row>
    <row r="598" spans="1:5" ht="30" x14ac:dyDescent="0.25">
      <c r="A598" s="1" t="s">
        <v>3791</v>
      </c>
      <c r="B598" s="2" t="s">
        <v>3792</v>
      </c>
      <c r="C598" s="9">
        <v>299</v>
      </c>
      <c r="D598" s="13">
        <f t="shared" si="18"/>
        <v>224.25000000000003</v>
      </c>
      <c r="E598" s="13">
        <f t="shared" si="19"/>
        <v>313.95000000000005</v>
      </c>
    </row>
    <row r="599" spans="1:5" ht="30" x14ac:dyDescent="0.25">
      <c r="A599" s="1" t="s">
        <v>184</v>
      </c>
      <c r="B599" s="2" t="s">
        <v>185</v>
      </c>
      <c r="C599" s="9">
        <v>52.8</v>
      </c>
      <c r="D599" s="13">
        <f t="shared" si="18"/>
        <v>39.6</v>
      </c>
      <c r="E599" s="13">
        <f t="shared" si="19"/>
        <v>55.44</v>
      </c>
    </row>
    <row r="600" spans="1:5" ht="30" x14ac:dyDescent="0.25">
      <c r="A600" s="1" t="s">
        <v>3793</v>
      </c>
      <c r="B600" s="2" t="s">
        <v>3794</v>
      </c>
      <c r="C600" s="9">
        <v>93.4</v>
      </c>
      <c r="D600" s="13">
        <f t="shared" si="18"/>
        <v>70.05</v>
      </c>
      <c r="E600" s="13">
        <f t="shared" si="19"/>
        <v>98.07</v>
      </c>
    </row>
    <row r="601" spans="1:5" ht="30" x14ac:dyDescent="0.25">
      <c r="A601" s="1" t="s">
        <v>186</v>
      </c>
      <c r="B601" s="2" t="s">
        <v>187</v>
      </c>
      <c r="C601" s="9">
        <v>106</v>
      </c>
      <c r="D601" s="13">
        <f t="shared" si="18"/>
        <v>79.5</v>
      </c>
      <c r="E601" s="13">
        <f t="shared" si="19"/>
        <v>111.3</v>
      </c>
    </row>
    <row r="602" spans="1:5" x14ac:dyDescent="0.25">
      <c r="A602" s="1" t="s">
        <v>3795</v>
      </c>
      <c r="B602" s="2" t="s">
        <v>3796</v>
      </c>
      <c r="C602" s="9">
        <v>147.72</v>
      </c>
      <c r="D602" s="13">
        <f t="shared" si="18"/>
        <v>110.79</v>
      </c>
      <c r="E602" s="13">
        <f t="shared" si="19"/>
        <v>155.10599999999999</v>
      </c>
    </row>
    <row r="603" spans="1:5" ht="30" x14ac:dyDescent="0.25">
      <c r="A603" s="1" t="s">
        <v>3797</v>
      </c>
      <c r="B603" s="2" t="s">
        <v>3798</v>
      </c>
      <c r="C603" s="9">
        <v>653.34</v>
      </c>
      <c r="D603" s="13">
        <f t="shared" si="18"/>
        <v>490.005</v>
      </c>
      <c r="E603" s="13">
        <f t="shared" si="19"/>
        <v>686.00699999999995</v>
      </c>
    </row>
    <row r="604" spans="1:5" ht="30" x14ac:dyDescent="0.25">
      <c r="A604" s="1" t="s">
        <v>3799</v>
      </c>
      <c r="B604" s="2" t="s">
        <v>3800</v>
      </c>
      <c r="C604" s="9">
        <v>77.7</v>
      </c>
      <c r="D604" s="13">
        <f t="shared" si="18"/>
        <v>58.274999999999999</v>
      </c>
      <c r="E604" s="13">
        <f t="shared" si="19"/>
        <v>81.584999999999994</v>
      </c>
    </row>
    <row r="605" spans="1:5" ht="30" x14ac:dyDescent="0.25">
      <c r="A605" s="1" t="s">
        <v>3801</v>
      </c>
      <c r="B605" s="2" t="s">
        <v>3802</v>
      </c>
      <c r="C605" s="9">
        <v>24</v>
      </c>
      <c r="D605" s="13">
        <f t="shared" si="18"/>
        <v>18</v>
      </c>
      <c r="E605" s="13">
        <f t="shared" si="19"/>
        <v>25.2</v>
      </c>
    </row>
    <row r="606" spans="1:5" ht="30" x14ac:dyDescent="0.25">
      <c r="A606" s="1" t="s">
        <v>3803</v>
      </c>
      <c r="B606" s="2" t="s">
        <v>3804</v>
      </c>
      <c r="C606" s="9">
        <v>447</v>
      </c>
      <c r="D606" s="13">
        <f t="shared" si="18"/>
        <v>335.25</v>
      </c>
      <c r="E606" s="13">
        <f t="shared" si="19"/>
        <v>469.34999999999997</v>
      </c>
    </row>
    <row r="607" spans="1:5" ht="30" x14ac:dyDescent="0.25">
      <c r="A607" s="1" t="s">
        <v>3805</v>
      </c>
      <c r="B607" s="2" t="s">
        <v>3806</v>
      </c>
      <c r="C607" s="9">
        <v>118</v>
      </c>
      <c r="D607" s="13">
        <f t="shared" si="18"/>
        <v>88.5</v>
      </c>
      <c r="E607" s="13">
        <f t="shared" si="19"/>
        <v>123.89999999999999</v>
      </c>
    </row>
    <row r="608" spans="1:5" ht="30" x14ac:dyDescent="0.25">
      <c r="A608" s="1" t="s">
        <v>3807</v>
      </c>
      <c r="B608" s="2" t="s">
        <v>3808</v>
      </c>
      <c r="C608" s="9">
        <v>202.26</v>
      </c>
      <c r="D608" s="13">
        <f t="shared" si="18"/>
        <v>151.69499999999999</v>
      </c>
      <c r="E608" s="13">
        <f t="shared" si="19"/>
        <v>212.37299999999999</v>
      </c>
    </row>
    <row r="609" spans="1:5" ht="30" x14ac:dyDescent="0.25">
      <c r="A609" s="1" t="s">
        <v>3809</v>
      </c>
      <c r="B609" s="2" t="s">
        <v>3810</v>
      </c>
      <c r="C609" s="10" t="s">
        <v>649</v>
      </c>
      <c r="D609" s="13"/>
      <c r="E609" s="13"/>
    </row>
    <row r="610" spans="1:5" ht="30" x14ac:dyDescent="0.25">
      <c r="A610" s="1" t="s">
        <v>3811</v>
      </c>
      <c r="B610" s="2" t="s">
        <v>3812</v>
      </c>
      <c r="C610" s="9">
        <v>27</v>
      </c>
      <c r="D610" s="13">
        <f t="shared" si="18"/>
        <v>20.25</v>
      </c>
      <c r="E610" s="13">
        <f t="shared" si="19"/>
        <v>28.349999999999998</v>
      </c>
    </row>
    <row r="611" spans="1:5" ht="30" x14ac:dyDescent="0.25">
      <c r="A611" s="1" t="s">
        <v>188</v>
      </c>
      <c r="B611" s="2" t="s">
        <v>189</v>
      </c>
      <c r="C611" s="9">
        <v>87</v>
      </c>
      <c r="D611" s="13">
        <f t="shared" si="18"/>
        <v>65.25</v>
      </c>
      <c r="E611" s="13">
        <f t="shared" si="19"/>
        <v>91.35</v>
      </c>
    </row>
    <row r="612" spans="1:5" ht="30" x14ac:dyDescent="0.25">
      <c r="A612" s="1" t="s">
        <v>3813</v>
      </c>
      <c r="B612" s="2" t="s">
        <v>3814</v>
      </c>
      <c r="C612" s="9">
        <v>60</v>
      </c>
      <c r="D612" s="13">
        <f t="shared" si="18"/>
        <v>45</v>
      </c>
      <c r="E612" s="13">
        <f t="shared" si="19"/>
        <v>62.999999999999993</v>
      </c>
    </row>
    <row r="613" spans="1:5" ht="30" x14ac:dyDescent="0.25">
      <c r="A613" s="1" t="s">
        <v>3815</v>
      </c>
      <c r="B613" s="2" t="s">
        <v>3816</v>
      </c>
      <c r="C613" s="9">
        <v>424</v>
      </c>
      <c r="D613" s="13">
        <f t="shared" si="18"/>
        <v>318</v>
      </c>
      <c r="E613" s="13">
        <f t="shared" si="19"/>
        <v>445.2</v>
      </c>
    </row>
    <row r="614" spans="1:5" ht="30" x14ac:dyDescent="0.25">
      <c r="A614" s="1" t="s">
        <v>3817</v>
      </c>
      <c r="B614" s="2" t="s">
        <v>3818</v>
      </c>
      <c r="C614" s="10" t="s">
        <v>649</v>
      </c>
      <c r="D614" s="13"/>
      <c r="E614" s="13"/>
    </row>
    <row r="615" spans="1:5" ht="30" x14ac:dyDescent="0.25">
      <c r="A615" s="1" t="s">
        <v>3819</v>
      </c>
      <c r="B615" s="2" t="s">
        <v>3820</v>
      </c>
      <c r="C615" s="10" t="s">
        <v>649</v>
      </c>
      <c r="D615" s="13"/>
      <c r="E615" s="13"/>
    </row>
    <row r="616" spans="1:5" ht="30" x14ac:dyDescent="0.25">
      <c r="A616" s="1" t="s">
        <v>3821</v>
      </c>
      <c r="B616" s="2" t="s">
        <v>3822</v>
      </c>
      <c r="C616" s="9">
        <v>100.86</v>
      </c>
      <c r="D616" s="13">
        <f t="shared" si="18"/>
        <v>75.644999999999996</v>
      </c>
      <c r="E616" s="13">
        <f t="shared" si="19"/>
        <v>105.90299999999999</v>
      </c>
    </row>
    <row r="617" spans="1:5" ht="30" x14ac:dyDescent="0.25">
      <c r="A617" s="1" t="s">
        <v>3823</v>
      </c>
      <c r="B617" s="2" t="s">
        <v>3824</v>
      </c>
      <c r="C617" s="9">
        <v>253.92</v>
      </c>
      <c r="D617" s="13">
        <f t="shared" si="18"/>
        <v>190.43999999999997</v>
      </c>
      <c r="E617" s="13">
        <f t="shared" si="19"/>
        <v>266.61599999999993</v>
      </c>
    </row>
    <row r="618" spans="1:5" ht="45" x14ac:dyDescent="0.25">
      <c r="A618" s="1" t="s">
        <v>3825</v>
      </c>
      <c r="B618" s="2" t="s">
        <v>3826</v>
      </c>
      <c r="C618" s="9">
        <v>177.66</v>
      </c>
      <c r="D618" s="13">
        <f t="shared" si="18"/>
        <v>133.245</v>
      </c>
      <c r="E618" s="13">
        <f t="shared" si="19"/>
        <v>186.54300000000001</v>
      </c>
    </row>
    <row r="619" spans="1:5" ht="45" x14ac:dyDescent="0.25">
      <c r="A619" s="1" t="s">
        <v>3827</v>
      </c>
      <c r="B619" s="2" t="s">
        <v>3828</v>
      </c>
      <c r="C619" s="9">
        <v>174.42</v>
      </c>
      <c r="D619" s="13">
        <f t="shared" si="18"/>
        <v>130.815</v>
      </c>
      <c r="E619" s="13">
        <f t="shared" si="19"/>
        <v>183.14099999999999</v>
      </c>
    </row>
    <row r="620" spans="1:5" ht="45" x14ac:dyDescent="0.25">
      <c r="A620" s="1" t="s">
        <v>3829</v>
      </c>
      <c r="B620" s="2" t="s">
        <v>3830</v>
      </c>
      <c r="C620" s="9">
        <v>93.3</v>
      </c>
      <c r="D620" s="13">
        <f t="shared" si="18"/>
        <v>69.974999999999994</v>
      </c>
      <c r="E620" s="13">
        <f t="shared" si="19"/>
        <v>97.964999999999989</v>
      </c>
    </row>
    <row r="621" spans="1:5" ht="45" x14ac:dyDescent="0.25">
      <c r="A621" s="1" t="s">
        <v>3831</v>
      </c>
      <c r="B621" s="2" t="s">
        <v>3832</v>
      </c>
      <c r="C621" s="9">
        <v>160.19999999999999</v>
      </c>
      <c r="D621" s="13">
        <f t="shared" si="18"/>
        <v>120.14999999999999</v>
      </c>
      <c r="E621" s="13">
        <f t="shared" si="19"/>
        <v>168.20999999999998</v>
      </c>
    </row>
    <row r="622" spans="1:5" ht="45" x14ac:dyDescent="0.25">
      <c r="A622" s="1" t="s">
        <v>3833</v>
      </c>
      <c r="B622" s="2" t="s">
        <v>3834</v>
      </c>
      <c r="C622" s="9">
        <v>174.9</v>
      </c>
      <c r="D622" s="13">
        <f t="shared" si="18"/>
        <v>131.17500000000001</v>
      </c>
      <c r="E622" s="13">
        <f t="shared" si="19"/>
        <v>183.64500000000001</v>
      </c>
    </row>
    <row r="623" spans="1:5" ht="45" x14ac:dyDescent="0.25">
      <c r="A623" s="1" t="s">
        <v>3835</v>
      </c>
      <c r="B623" s="2" t="s">
        <v>3836</v>
      </c>
      <c r="C623" s="9">
        <v>91.98</v>
      </c>
      <c r="D623" s="13">
        <f t="shared" si="18"/>
        <v>68.984999999999999</v>
      </c>
      <c r="E623" s="13">
        <f t="shared" si="19"/>
        <v>96.578999999999994</v>
      </c>
    </row>
    <row r="624" spans="1:5" ht="45" x14ac:dyDescent="0.25">
      <c r="A624" s="1" t="s">
        <v>3837</v>
      </c>
      <c r="B624" s="2" t="s">
        <v>3838</v>
      </c>
      <c r="C624" s="9">
        <v>182.82</v>
      </c>
      <c r="D624" s="13">
        <f t="shared" si="18"/>
        <v>137.11499999999998</v>
      </c>
      <c r="E624" s="13">
        <f t="shared" si="19"/>
        <v>191.96099999999996</v>
      </c>
    </row>
    <row r="625" spans="1:5" ht="45" x14ac:dyDescent="0.25">
      <c r="A625" s="1" t="s">
        <v>3839</v>
      </c>
      <c r="B625" s="2" t="s">
        <v>3840</v>
      </c>
      <c r="C625" s="9">
        <v>192.06</v>
      </c>
      <c r="D625" s="13">
        <f t="shared" si="18"/>
        <v>144.04500000000002</v>
      </c>
      <c r="E625" s="13">
        <f t="shared" si="19"/>
        <v>201.66300000000001</v>
      </c>
    </row>
    <row r="626" spans="1:5" ht="45" x14ac:dyDescent="0.25">
      <c r="A626" s="1" t="s">
        <v>3841</v>
      </c>
      <c r="B626" s="2" t="s">
        <v>3842</v>
      </c>
      <c r="C626" s="9">
        <v>98.46</v>
      </c>
      <c r="D626" s="13">
        <f t="shared" si="18"/>
        <v>73.844999999999999</v>
      </c>
      <c r="E626" s="13">
        <f t="shared" si="19"/>
        <v>103.383</v>
      </c>
    </row>
    <row r="627" spans="1:5" ht="45" x14ac:dyDescent="0.25">
      <c r="A627" s="1" t="s">
        <v>3843</v>
      </c>
      <c r="B627" s="2" t="s">
        <v>3844</v>
      </c>
      <c r="C627" s="9">
        <v>77.400000000000006</v>
      </c>
      <c r="D627" s="13">
        <f t="shared" si="18"/>
        <v>58.050000000000004</v>
      </c>
      <c r="E627" s="13">
        <f t="shared" si="19"/>
        <v>81.27</v>
      </c>
    </row>
    <row r="628" spans="1:5" x14ac:dyDescent="0.25">
      <c r="A628" s="1" t="s">
        <v>3845</v>
      </c>
      <c r="B628" s="2" t="s">
        <v>3846</v>
      </c>
      <c r="C628" s="9">
        <v>83.88</v>
      </c>
      <c r="D628" s="13">
        <f t="shared" si="18"/>
        <v>62.91</v>
      </c>
      <c r="E628" s="13">
        <f t="shared" si="19"/>
        <v>88.073999999999984</v>
      </c>
    </row>
    <row r="629" spans="1:5" x14ac:dyDescent="0.25">
      <c r="A629" s="1" t="s">
        <v>190</v>
      </c>
      <c r="B629" s="2" t="s">
        <v>191</v>
      </c>
      <c r="C629" s="9">
        <v>46</v>
      </c>
      <c r="D629" s="13">
        <f t="shared" si="18"/>
        <v>34.5</v>
      </c>
      <c r="E629" s="13">
        <f t="shared" si="19"/>
        <v>48.3</v>
      </c>
    </row>
    <row r="630" spans="1:5" x14ac:dyDescent="0.25">
      <c r="A630" s="1" t="s">
        <v>3847</v>
      </c>
      <c r="B630" s="2" t="s">
        <v>3848</v>
      </c>
      <c r="C630" s="9">
        <v>202</v>
      </c>
      <c r="D630" s="13">
        <f t="shared" si="18"/>
        <v>151.5</v>
      </c>
      <c r="E630" s="13">
        <f t="shared" si="19"/>
        <v>212.1</v>
      </c>
    </row>
    <row r="631" spans="1:5" x14ac:dyDescent="0.25">
      <c r="A631" s="1" t="s">
        <v>192</v>
      </c>
      <c r="B631" s="2" t="s">
        <v>193</v>
      </c>
      <c r="C631" s="9">
        <v>54</v>
      </c>
      <c r="D631" s="13">
        <f t="shared" si="18"/>
        <v>40.5</v>
      </c>
      <c r="E631" s="13">
        <f t="shared" si="19"/>
        <v>56.699999999999996</v>
      </c>
    </row>
    <row r="632" spans="1:5" x14ac:dyDescent="0.25">
      <c r="A632" s="1" t="s">
        <v>3849</v>
      </c>
      <c r="B632" s="2" t="s">
        <v>3850</v>
      </c>
      <c r="C632" s="9">
        <v>247</v>
      </c>
      <c r="D632" s="13">
        <f t="shared" si="18"/>
        <v>185.25000000000003</v>
      </c>
      <c r="E632" s="13">
        <f t="shared" si="19"/>
        <v>259.35000000000002</v>
      </c>
    </row>
    <row r="633" spans="1:5" ht="30" x14ac:dyDescent="0.25">
      <c r="A633" s="1" t="s">
        <v>194</v>
      </c>
      <c r="B633" s="2" t="s">
        <v>195</v>
      </c>
      <c r="C633" s="9">
        <v>175.5</v>
      </c>
      <c r="D633" s="13">
        <f t="shared" si="18"/>
        <v>131.625</v>
      </c>
      <c r="E633" s="13">
        <f t="shared" si="19"/>
        <v>184.27499999999998</v>
      </c>
    </row>
    <row r="634" spans="1:5" ht="30" x14ac:dyDescent="0.25">
      <c r="A634" s="1" t="s">
        <v>3851</v>
      </c>
      <c r="B634" s="2" t="s">
        <v>3852</v>
      </c>
      <c r="C634" s="9">
        <v>471</v>
      </c>
      <c r="D634" s="13">
        <f t="shared" si="18"/>
        <v>353.25</v>
      </c>
      <c r="E634" s="13">
        <f t="shared" si="19"/>
        <v>494.54999999999995</v>
      </c>
    </row>
    <row r="635" spans="1:5" ht="30" x14ac:dyDescent="0.25">
      <c r="A635" s="1" t="s">
        <v>3853</v>
      </c>
      <c r="B635" s="2" t="s">
        <v>3854</v>
      </c>
      <c r="C635" s="9">
        <v>372.66</v>
      </c>
      <c r="D635" s="13">
        <f t="shared" si="18"/>
        <v>279.495</v>
      </c>
      <c r="E635" s="13">
        <f t="shared" si="19"/>
        <v>391.29300000000001</v>
      </c>
    </row>
    <row r="636" spans="1:5" ht="30" x14ac:dyDescent="0.25">
      <c r="A636" s="1" t="s">
        <v>3855</v>
      </c>
      <c r="B636" s="2" t="s">
        <v>3856</v>
      </c>
      <c r="C636" s="9">
        <v>218.04</v>
      </c>
      <c r="D636" s="13">
        <f t="shared" si="18"/>
        <v>163.53</v>
      </c>
      <c r="E636" s="13">
        <f t="shared" si="19"/>
        <v>228.94199999999998</v>
      </c>
    </row>
    <row r="637" spans="1:5" ht="30" x14ac:dyDescent="0.25">
      <c r="A637" s="1" t="s">
        <v>3857</v>
      </c>
      <c r="B637" s="2" t="s">
        <v>3858</v>
      </c>
      <c r="C637" s="9">
        <v>314.64</v>
      </c>
      <c r="D637" s="13">
        <f t="shared" si="18"/>
        <v>235.98</v>
      </c>
      <c r="E637" s="13">
        <f t="shared" si="19"/>
        <v>330.37199999999996</v>
      </c>
    </row>
    <row r="638" spans="1:5" ht="30" x14ac:dyDescent="0.25">
      <c r="A638" s="1" t="s">
        <v>3859</v>
      </c>
      <c r="B638" s="2" t="s">
        <v>3860</v>
      </c>
      <c r="C638" s="9">
        <v>708</v>
      </c>
      <c r="D638" s="13">
        <f t="shared" si="18"/>
        <v>531</v>
      </c>
      <c r="E638" s="13">
        <f t="shared" si="19"/>
        <v>743.4</v>
      </c>
    </row>
    <row r="639" spans="1:5" ht="30" x14ac:dyDescent="0.25">
      <c r="A639" s="1" t="s">
        <v>3861</v>
      </c>
      <c r="B639" s="2" t="s">
        <v>3862</v>
      </c>
      <c r="C639" s="9">
        <v>174.96</v>
      </c>
      <c r="D639" s="13">
        <f t="shared" si="18"/>
        <v>131.22</v>
      </c>
      <c r="E639" s="13">
        <f t="shared" si="19"/>
        <v>183.708</v>
      </c>
    </row>
    <row r="640" spans="1:5" ht="30" x14ac:dyDescent="0.25">
      <c r="A640" s="1" t="s">
        <v>3863</v>
      </c>
      <c r="B640" s="2" t="s">
        <v>3864</v>
      </c>
      <c r="C640" s="9">
        <v>577.38</v>
      </c>
      <c r="D640" s="13">
        <f t="shared" si="18"/>
        <v>433.03499999999997</v>
      </c>
      <c r="E640" s="13">
        <f t="shared" si="19"/>
        <v>606.24899999999991</v>
      </c>
    </row>
    <row r="641" spans="1:5" ht="30" x14ac:dyDescent="0.25">
      <c r="A641" s="1" t="s">
        <v>3865</v>
      </c>
      <c r="B641" s="2" t="s">
        <v>3866</v>
      </c>
      <c r="C641" s="9">
        <v>577.38</v>
      </c>
      <c r="D641" s="13">
        <f t="shared" si="18"/>
        <v>433.03499999999997</v>
      </c>
      <c r="E641" s="13">
        <f t="shared" si="19"/>
        <v>606.24899999999991</v>
      </c>
    </row>
    <row r="642" spans="1:5" ht="30" x14ac:dyDescent="0.25">
      <c r="A642" s="1" t="s">
        <v>3867</v>
      </c>
      <c r="B642" s="2" t="s">
        <v>3868</v>
      </c>
      <c r="C642" s="9">
        <v>302.16000000000003</v>
      </c>
      <c r="D642" s="13">
        <f t="shared" si="18"/>
        <v>226.62000000000003</v>
      </c>
      <c r="E642" s="13">
        <f t="shared" si="19"/>
        <v>317.26800000000003</v>
      </c>
    </row>
    <row r="643" spans="1:5" ht="30" x14ac:dyDescent="0.25">
      <c r="A643" s="1" t="s">
        <v>3869</v>
      </c>
      <c r="B643" s="2" t="s">
        <v>3870</v>
      </c>
      <c r="C643" s="9">
        <v>181.98</v>
      </c>
      <c r="D643" s="13">
        <f t="shared" si="18"/>
        <v>136.48499999999999</v>
      </c>
      <c r="E643" s="13">
        <f t="shared" si="19"/>
        <v>191.07899999999998</v>
      </c>
    </row>
    <row r="644" spans="1:5" ht="30" x14ac:dyDescent="0.25">
      <c r="A644" s="1" t="s">
        <v>3871</v>
      </c>
      <c r="B644" s="2" t="s">
        <v>3872</v>
      </c>
      <c r="C644" s="9">
        <v>74.88</v>
      </c>
      <c r="D644" s="13">
        <f t="shared" ref="D644:D707" si="20">C644/100*75</f>
        <v>56.16</v>
      </c>
      <c r="E644" s="13">
        <f t="shared" ref="E644:E707" si="21">D644*1.4</f>
        <v>78.623999999999995</v>
      </c>
    </row>
    <row r="645" spans="1:5" ht="30" x14ac:dyDescent="0.25">
      <c r="A645" s="1" t="s">
        <v>3873</v>
      </c>
      <c r="B645" s="2" t="s">
        <v>3874</v>
      </c>
      <c r="C645" s="9">
        <v>143.28</v>
      </c>
      <c r="D645" s="13">
        <f t="shared" si="20"/>
        <v>107.46000000000001</v>
      </c>
      <c r="E645" s="13">
        <f t="shared" si="21"/>
        <v>150.44399999999999</v>
      </c>
    </row>
    <row r="646" spans="1:5" ht="30" x14ac:dyDescent="0.25">
      <c r="A646" s="1" t="s">
        <v>3875</v>
      </c>
      <c r="B646" s="2" t="s">
        <v>3876</v>
      </c>
      <c r="C646" s="9">
        <v>552.54</v>
      </c>
      <c r="D646" s="13">
        <f t="shared" si="20"/>
        <v>414.40499999999997</v>
      </c>
      <c r="E646" s="13">
        <f t="shared" si="21"/>
        <v>580.16699999999992</v>
      </c>
    </row>
    <row r="647" spans="1:5" ht="30" x14ac:dyDescent="0.25">
      <c r="A647" s="1" t="s">
        <v>3877</v>
      </c>
      <c r="B647" s="2" t="s">
        <v>3878</v>
      </c>
      <c r="C647" s="9">
        <v>817.08</v>
      </c>
      <c r="D647" s="13">
        <f t="shared" si="20"/>
        <v>612.80999999999995</v>
      </c>
      <c r="E647" s="13">
        <f t="shared" si="21"/>
        <v>857.93399999999986</v>
      </c>
    </row>
    <row r="648" spans="1:5" x14ac:dyDescent="0.25">
      <c r="A648" s="1" t="s">
        <v>3879</v>
      </c>
      <c r="B648" s="2" t="s">
        <v>3880</v>
      </c>
      <c r="C648" s="9">
        <v>460.5</v>
      </c>
      <c r="D648" s="13">
        <f t="shared" si="20"/>
        <v>345.37500000000006</v>
      </c>
      <c r="E648" s="13">
        <f t="shared" si="21"/>
        <v>483.52500000000003</v>
      </c>
    </row>
    <row r="649" spans="1:5" ht="30" x14ac:dyDescent="0.25">
      <c r="A649" s="1" t="s">
        <v>196</v>
      </c>
      <c r="B649" s="2" t="s">
        <v>197</v>
      </c>
      <c r="C649" s="9">
        <v>62</v>
      </c>
      <c r="D649" s="13">
        <f t="shared" si="20"/>
        <v>46.5</v>
      </c>
      <c r="E649" s="13">
        <f t="shared" si="21"/>
        <v>65.099999999999994</v>
      </c>
    </row>
    <row r="650" spans="1:5" ht="30" x14ac:dyDescent="0.25">
      <c r="A650" s="1" t="s">
        <v>3881</v>
      </c>
      <c r="B650" s="2" t="s">
        <v>3882</v>
      </c>
      <c r="C650" s="9">
        <v>276.89999999999998</v>
      </c>
      <c r="D650" s="13">
        <f t="shared" si="20"/>
        <v>207.67499999999998</v>
      </c>
      <c r="E650" s="13">
        <f t="shared" si="21"/>
        <v>290.74499999999995</v>
      </c>
    </row>
    <row r="651" spans="1:5" ht="30" x14ac:dyDescent="0.25">
      <c r="A651" s="1" t="s">
        <v>3883</v>
      </c>
      <c r="B651" s="2" t="s">
        <v>3884</v>
      </c>
      <c r="C651" s="9">
        <v>107.46</v>
      </c>
      <c r="D651" s="13">
        <f t="shared" si="20"/>
        <v>80.594999999999999</v>
      </c>
      <c r="E651" s="13">
        <f t="shared" si="21"/>
        <v>112.83299999999998</v>
      </c>
    </row>
    <row r="652" spans="1:5" ht="30" x14ac:dyDescent="0.25">
      <c r="A652" s="1" t="s">
        <v>3885</v>
      </c>
      <c r="B652" s="2" t="s">
        <v>3886</v>
      </c>
      <c r="C652" s="9">
        <v>72</v>
      </c>
      <c r="D652" s="13">
        <f t="shared" si="20"/>
        <v>54</v>
      </c>
      <c r="E652" s="13">
        <f t="shared" si="21"/>
        <v>75.599999999999994</v>
      </c>
    </row>
    <row r="653" spans="1:5" ht="30" x14ac:dyDescent="0.25">
      <c r="A653" s="1" t="s">
        <v>3887</v>
      </c>
      <c r="B653" s="2" t="s">
        <v>3888</v>
      </c>
      <c r="C653" s="9">
        <v>144</v>
      </c>
      <c r="D653" s="13">
        <f t="shared" si="20"/>
        <v>108</v>
      </c>
      <c r="E653" s="13">
        <f t="shared" si="21"/>
        <v>151.19999999999999</v>
      </c>
    </row>
    <row r="654" spans="1:5" ht="30" x14ac:dyDescent="0.25">
      <c r="A654" s="1" t="s">
        <v>198</v>
      </c>
      <c r="B654" s="2" t="s">
        <v>199</v>
      </c>
      <c r="C654" s="9">
        <v>39</v>
      </c>
      <c r="D654" s="13">
        <f t="shared" si="20"/>
        <v>29.25</v>
      </c>
      <c r="E654" s="13">
        <f t="shared" si="21"/>
        <v>40.949999999999996</v>
      </c>
    </row>
    <row r="655" spans="1:5" ht="30" x14ac:dyDescent="0.25">
      <c r="A655" s="1" t="s">
        <v>200</v>
      </c>
      <c r="B655" s="2" t="s">
        <v>201</v>
      </c>
      <c r="C655" s="9">
        <v>22.14</v>
      </c>
      <c r="D655" s="13">
        <f t="shared" si="20"/>
        <v>16.605</v>
      </c>
      <c r="E655" s="13">
        <f t="shared" si="21"/>
        <v>23.247</v>
      </c>
    </row>
    <row r="656" spans="1:5" ht="30" x14ac:dyDescent="0.25">
      <c r="A656" s="1" t="s">
        <v>3889</v>
      </c>
      <c r="B656" s="2" t="s">
        <v>3890</v>
      </c>
      <c r="C656" s="9">
        <v>136.08000000000001</v>
      </c>
      <c r="D656" s="13">
        <f t="shared" si="20"/>
        <v>102.06000000000002</v>
      </c>
      <c r="E656" s="13">
        <f t="shared" si="21"/>
        <v>142.88400000000001</v>
      </c>
    </row>
    <row r="657" spans="1:5" ht="30" x14ac:dyDescent="0.25">
      <c r="A657" s="1" t="s">
        <v>3891</v>
      </c>
      <c r="B657" s="2" t="s">
        <v>3892</v>
      </c>
      <c r="C657" s="9">
        <v>78.72</v>
      </c>
      <c r="D657" s="13">
        <f t="shared" si="20"/>
        <v>59.04</v>
      </c>
      <c r="E657" s="13">
        <f t="shared" si="21"/>
        <v>82.655999999999992</v>
      </c>
    </row>
    <row r="658" spans="1:5" ht="30" x14ac:dyDescent="0.25">
      <c r="A658" s="1" t="s">
        <v>3893</v>
      </c>
      <c r="B658" s="2" t="s">
        <v>3894</v>
      </c>
      <c r="C658" s="9">
        <v>980.46</v>
      </c>
      <c r="D658" s="13">
        <f t="shared" si="20"/>
        <v>735.34500000000003</v>
      </c>
      <c r="E658" s="13">
        <f t="shared" si="21"/>
        <v>1029.4829999999999</v>
      </c>
    </row>
    <row r="659" spans="1:5" ht="30" x14ac:dyDescent="0.25">
      <c r="A659" s="1" t="s">
        <v>3895</v>
      </c>
      <c r="B659" s="2" t="s">
        <v>3896</v>
      </c>
      <c r="C659" s="9">
        <v>272.52</v>
      </c>
      <c r="D659" s="13">
        <f t="shared" si="20"/>
        <v>204.38999999999996</v>
      </c>
      <c r="E659" s="13">
        <f t="shared" si="21"/>
        <v>286.1459999999999</v>
      </c>
    </row>
    <row r="660" spans="1:5" x14ac:dyDescent="0.25">
      <c r="A660" s="1" t="s">
        <v>202</v>
      </c>
      <c r="B660" s="2" t="s">
        <v>203</v>
      </c>
      <c r="C660" s="9">
        <v>275</v>
      </c>
      <c r="D660" s="13">
        <f t="shared" si="20"/>
        <v>206.25</v>
      </c>
      <c r="E660" s="13">
        <f t="shared" si="21"/>
        <v>288.75</v>
      </c>
    </row>
    <row r="661" spans="1:5" x14ac:dyDescent="0.25">
      <c r="A661" s="1" t="s">
        <v>3897</v>
      </c>
      <c r="B661" s="2" t="s">
        <v>3898</v>
      </c>
      <c r="C661" s="9">
        <v>57.72</v>
      </c>
      <c r="D661" s="13">
        <f t="shared" si="20"/>
        <v>43.289999999999992</v>
      </c>
      <c r="E661" s="13">
        <f t="shared" si="21"/>
        <v>60.605999999999987</v>
      </c>
    </row>
    <row r="662" spans="1:5" x14ac:dyDescent="0.25">
      <c r="A662" s="1" t="s">
        <v>3899</v>
      </c>
      <c r="B662" s="2" t="s">
        <v>3900</v>
      </c>
      <c r="C662" s="11">
        <v>1110</v>
      </c>
      <c r="D662" s="13">
        <f t="shared" si="20"/>
        <v>832.5</v>
      </c>
      <c r="E662" s="13">
        <f t="shared" si="21"/>
        <v>1165.5</v>
      </c>
    </row>
    <row r="663" spans="1:5" x14ac:dyDescent="0.25">
      <c r="A663" s="1" t="s">
        <v>3901</v>
      </c>
      <c r="B663" s="2" t="s">
        <v>3902</v>
      </c>
      <c r="C663" s="9">
        <v>197.52</v>
      </c>
      <c r="D663" s="13">
        <f t="shared" si="20"/>
        <v>148.14000000000001</v>
      </c>
      <c r="E663" s="13">
        <f t="shared" si="21"/>
        <v>207.39600000000002</v>
      </c>
    </row>
    <row r="664" spans="1:5" ht="30" x14ac:dyDescent="0.25">
      <c r="A664" s="1" t="s">
        <v>3903</v>
      </c>
      <c r="B664" s="2" t="s">
        <v>3904</v>
      </c>
      <c r="C664" s="9">
        <v>298.92</v>
      </c>
      <c r="D664" s="13">
        <f t="shared" si="20"/>
        <v>224.19000000000003</v>
      </c>
      <c r="E664" s="13">
        <f t="shared" si="21"/>
        <v>313.86600000000004</v>
      </c>
    </row>
    <row r="665" spans="1:5" ht="30" x14ac:dyDescent="0.25">
      <c r="A665" s="1" t="s">
        <v>204</v>
      </c>
      <c r="B665" s="2" t="s">
        <v>205</v>
      </c>
      <c r="C665" s="9">
        <v>29</v>
      </c>
      <c r="D665" s="13">
        <f t="shared" si="20"/>
        <v>21.75</v>
      </c>
      <c r="E665" s="13">
        <f t="shared" si="21"/>
        <v>30.45</v>
      </c>
    </row>
    <row r="666" spans="1:5" ht="30" x14ac:dyDescent="0.25">
      <c r="A666" s="1" t="s">
        <v>3905</v>
      </c>
      <c r="B666" s="2" t="s">
        <v>3906</v>
      </c>
      <c r="C666" s="9">
        <v>51.3</v>
      </c>
      <c r="D666" s="13">
        <f t="shared" si="20"/>
        <v>38.475000000000001</v>
      </c>
      <c r="E666" s="13">
        <f t="shared" si="21"/>
        <v>53.865000000000002</v>
      </c>
    </row>
    <row r="667" spans="1:5" ht="30" x14ac:dyDescent="0.25">
      <c r="A667" s="1" t="s">
        <v>3907</v>
      </c>
      <c r="B667" s="2" t="s">
        <v>3908</v>
      </c>
      <c r="C667" s="9">
        <v>26.76</v>
      </c>
      <c r="D667" s="13">
        <f t="shared" si="20"/>
        <v>20.07</v>
      </c>
      <c r="E667" s="13">
        <f t="shared" si="21"/>
        <v>28.097999999999999</v>
      </c>
    </row>
    <row r="668" spans="1:5" ht="30" x14ac:dyDescent="0.25">
      <c r="A668" s="1" t="s">
        <v>3909</v>
      </c>
      <c r="B668" s="2" t="s">
        <v>3910</v>
      </c>
      <c r="C668" s="9">
        <v>76</v>
      </c>
      <c r="D668" s="13">
        <f t="shared" si="20"/>
        <v>57</v>
      </c>
      <c r="E668" s="13">
        <f t="shared" si="21"/>
        <v>79.8</v>
      </c>
    </row>
    <row r="669" spans="1:5" ht="30" x14ac:dyDescent="0.25">
      <c r="A669" s="1" t="s">
        <v>3911</v>
      </c>
      <c r="B669" s="2" t="s">
        <v>3912</v>
      </c>
      <c r="C669" s="9">
        <v>27</v>
      </c>
      <c r="D669" s="13">
        <f t="shared" si="20"/>
        <v>20.25</v>
      </c>
      <c r="E669" s="13">
        <f t="shared" si="21"/>
        <v>28.349999999999998</v>
      </c>
    </row>
    <row r="670" spans="1:5" ht="30" x14ac:dyDescent="0.25">
      <c r="A670" s="1" t="s">
        <v>3913</v>
      </c>
      <c r="B670" s="2" t="s">
        <v>3914</v>
      </c>
      <c r="C670" s="9">
        <v>259</v>
      </c>
      <c r="D670" s="13">
        <f t="shared" si="20"/>
        <v>194.25</v>
      </c>
      <c r="E670" s="13">
        <f t="shared" si="21"/>
        <v>271.95</v>
      </c>
    </row>
    <row r="671" spans="1:5" ht="30" x14ac:dyDescent="0.25">
      <c r="A671" s="1" t="s">
        <v>206</v>
      </c>
      <c r="B671" s="2" t="s">
        <v>207</v>
      </c>
      <c r="C671" s="9">
        <v>44</v>
      </c>
      <c r="D671" s="13">
        <f t="shared" si="20"/>
        <v>33</v>
      </c>
      <c r="E671" s="13">
        <f t="shared" si="21"/>
        <v>46.199999999999996</v>
      </c>
    </row>
    <row r="672" spans="1:5" ht="30" x14ac:dyDescent="0.25">
      <c r="A672" s="1" t="s">
        <v>3915</v>
      </c>
      <c r="B672" s="2" t="s">
        <v>3916</v>
      </c>
      <c r="C672" s="9">
        <v>97</v>
      </c>
      <c r="D672" s="13">
        <f t="shared" si="20"/>
        <v>72.75</v>
      </c>
      <c r="E672" s="13">
        <f t="shared" si="21"/>
        <v>101.85</v>
      </c>
    </row>
    <row r="673" spans="1:5" ht="30" x14ac:dyDescent="0.25">
      <c r="A673" s="1" t="s">
        <v>3917</v>
      </c>
      <c r="B673" s="2" t="s">
        <v>3918</v>
      </c>
      <c r="C673" s="9">
        <v>31</v>
      </c>
      <c r="D673" s="13">
        <f t="shared" si="20"/>
        <v>23.25</v>
      </c>
      <c r="E673" s="13">
        <f t="shared" si="21"/>
        <v>32.549999999999997</v>
      </c>
    </row>
    <row r="674" spans="1:5" ht="30" x14ac:dyDescent="0.25">
      <c r="A674" s="1" t="s">
        <v>208</v>
      </c>
      <c r="B674" s="2" t="s">
        <v>209</v>
      </c>
      <c r="C674" s="9">
        <v>49</v>
      </c>
      <c r="D674" s="13">
        <f t="shared" si="20"/>
        <v>36.75</v>
      </c>
      <c r="E674" s="13">
        <f t="shared" si="21"/>
        <v>51.449999999999996</v>
      </c>
    </row>
    <row r="675" spans="1:5" ht="30" x14ac:dyDescent="0.25">
      <c r="A675" s="1" t="s">
        <v>3919</v>
      </c>
      <c r="B675" s="2" t="s">
        <v>3920</v>
      </c>
      <c r="C675" s="9">
        <v>46.86</v>
      </c>
      <c r="D675" s="13">
        <f t="shared" si="20"/>
        <v>35.145000000000003</v>
      </c>
      <c r="E675" s="13">
        <f t="shared" si="21"/>
        <v>49.203000000000003</v>
      </c>
    </row>
    <row r="676" spans="1:5" ht="30" x14ac:dyDescent="0.25">
      <c r="A676" s="1" t="s">
        <v>3921</v>
      </c>
      <c r="B676" s="2" t="s">
        <v>3922</v>
      </c>
      <c r="C676" s="9">
        <v>848.34</v>
      </c>
      <c r="D676" s="13">
        <f t="shared" si="20"/>
        <v>636.255</v>
      </c>
      <c r="E676" s="13">
        <f t="shared" si="21"/>
        <v>890.75699999999995</v>
      </c>
    </row>
    <row r="677" spans="1:5" ht="30" x14ac:dyDescent="0.25">
      <c r="A677" s="1" t="s">
        <v>3923</v>
      </c>
      <c r="B677" s="2" t="s">
        <v>3924</v>
      </c>
      <c r="C677" s="11">
        <v>1266</v>
      </c>
      <c r="D677" s="13">
        <f t="shared" si="20"/>
        <v>949.5</v>
      </c>
      <c r="E677" s="13">
        <f t="shared" si="21"/>
        <v>1329.3</v>
      </c>
    </row>
    <row r="678" spans="1:5" ht="30" x14ac:dyDescent="0.25">
      <c r="A678" s="1" t="s">
        <v>3925</v>
      </c>
      <c r="B678" s="2" t="s">
        <v>3926</v>
      </c>
      <c r="C678" s="11">
        <v>2225.1</v>
      </c>
      <c r="D678" s="13">
        <f t="shared" si="20"/>
        <v>1668.8249999999998</v>
      </c>
      <c r="E678" s="13">
        <f t="shared" si="21"/>
        <v>2336.3549999999996</v>
      </c>
    </row>
    <row r="679" spans="1:5" ht="30" x14ac:dyDescent="0.25">
      <c r="A679" s="1" t="s">
        <v>3927</v>
      </c>
      <c r="B679" s="2" t="s">
        <v>3928</v>
      </c>
      <c r="C679" s="9">
        <v>600.24</v>
      </c>
      <c r="D679" s="13">
        <f t="shared" si="20"/>
        <v>450.18</v>
      </c>
      <c r="E679" s="13">
        <f t="shared" si="21"/>
        <v>630.25199999999995</v>
      </c>
    </row>
    <row r="680" spans="1:5" ht="30" x14ac:dyDescent="0.25">
      <c r="A680" s="1" t="s">
        <v>3929</v>
      </c>
      <c r="B680" s="2" t="s">
        <v>3930</v>
      </c>
      <c r="C680" s="9">
        <v>780.6</v>
      </c>
      <c r="D680" s="13">
        <f t="shared" si="20"/>
        <v>585.45000000000005</v>
      </c>
      <c r="E680" s="13">
        <f t="shared" si="21"/>
        <v>819.63</v>
      </c>
    </row>
    <row r="681" spans="1:5" ht="30" x14ac:dyDescent="0.25">
      <c r="A681" s="1" t="s">
        <v>3931</v>
      </c>
      <c r="B681" s="2" t="s">
        <v>3932</v>
      </c>
      <c r="C681" s="9">
        <v>282</v>
      </c>
      <c r="D681" s="13">
        <f t="shared" si="20"/>
        <v>211.5</v>
      </c>
      <c r="E681" s="13">
        <f t="shared" si="21"/>
        <v>296.09999999999997</v>
      </c>
    </row>
    <row r="682" spans="1:5" ht="30" x14ac:dyDescent="0.25">
      <c r="A682" s="1" t="s">
        <v>210</v>
      </c>
      <c r="B682" s="2" t="s">
        <v>211</v>
      </c>
      <c r="C682" s="9">
        <v>66</v>
      </c>
      <c r="D682" s="13">
        <f t="shared" si="20"/>
        <v>49.5</v>
      </c>
      <c r="E682" s="13">
        <f t="shared" si="21"/>
        <v>69.3</v>
      </c>
    </row>
    <row r="683" spans="1:5" ht="30" x14ac:dyDescent="0.25">
      <c r="A683" s="1" t="s">
        <v>3933</v>
      </c>
      <c r="B683" s="2" t="s">
        <v>3934</v>
      </c>
      <c r="C683" s="9">
        <v>115.74</v>
      </c>
      <c r="D683" s="13">
        <f t="shared" si="20"/>
        <v>86.804999999999993</v>
      </c>
      <c r="E683" s="13">
        <f t="shared" si="21"/>
        <v>121.52699999999999</v>
      </c>
    </row>
    <row r="684" spans="1:5" ht="30" x14ac:dyDescent="0.25">
      <c r="A684" s="1" t="s">
        <v>3935</v>
      </c>
      <c r="B684" s="2" t="s">
        <v>3936</v>
      </c>
      <c r="C684" s="9">
        <v>243.3</v>
      </c>
      <c r="D684" s="13">
        <f t="shared" si="20"/>
        <v>182.47500000000002</v>
      </c>
      <c r="E684" s="13">
        <f t="shared" si="21"/>
        <v>255.465</v>
      </c>
    </row>
    <row r="685" spans="1:5" ht="30" x14ac:dyDescent="0.25">
      <c r="A685" s="1" t="s">
        <v>3937</v>
      </c>
      <c r="B685" s="2" t="s">
        <v>3938</v>
      </c>
      <c r="C685" s="9">
        <v>67.92</v>
      </c>
      <c r="D685" s="13">
        <f t="shared" si="20"/>
        <v>50.940000000000005</v>
      </c>
      <c r="E685" s="13">
        <f t="shared" si="21"/>
        <v>71.316000000000003</v>
      </c>
    </row>
    <row r="686" spans="1:5" ht="30" x14ac:dyDescent="0.25">
      <c r="A686" s="1" t="s">
        <v>3939</v>
      </c>
      <c r="B686" s="2" t="s">
        <v>3940</v>
      </c>
      <c r="C686" s="9">
        <v>77.52</v>
      </c>
      <c r="D686" s="13">
        <f t="shared" si="20"/>
        <v>58.14</v>
      </c>
      <c r="E686" s="13">
        <f t="shared" si="21"/>
        <v>81.396000000000001</v>
      </c>
    </row>
    <row r="687" spans="1:5" ht="30" x14ac:dyDescent="0.25">
      <c r="A687" s="1" t="s">
        <v>3941</v>
      </c>
      <c r="B687" s="2" t="s">
        <v>3942</v>
      </c>
      <c r="C687" s="9">
        <v>44.46</v>
      </c>
      <c r="D687" s="13">
        <f t="shared" si="20"/>
        <v>33.344999999999999</v>
      </c>
      <c r="E687" s="13">
        <f t="shared" si="21"/>
        <v>46.682999999999993</v>
      </c>
    </row>
    <row r="688" spans="1:5" ht="30" x14ac:dyDescent="0.25">
      <c r="A688" s="1" t="s">
        <v>3943</v>
      </c>
      <c r="B688" s="2" t="s">
        <v>3944</v>
      </c>
      <c r="C688" s="11">
        <v>2298</v>
      </c>
      <c r="D688" s="13">
        <f t="shared" si="20"/>
        <v>1723.5</v>
      </c>
      <c r="E688" s="13">
        <f t="shared" si="21"/>
        <v>2412.8999999999996</v>
      </c>
    </row>
    <row r="689" spans="1:5" ht="30" x14ac:dyDescent="0.25">
      <c r="A689" s="1" t="s">
        <v>3945</v>
      </c>
      <c r="B689" s="2" t="s">
        <v>3946</v>
      </c>
      <c r="C689" s="9">
        <v>84</v>
      </c>
      <c r="D689" s="13">
        <f t="shared" si="20"/>
        <v>63</v>
      </c>
      <c r="E689" s="13">
        <f t="shared" si="21"/>
        <v>88.199999999999989</v>
      </c>
    </row>
    <row r="690" spans="1:5" ht="30" x14ac:dyDescent="0.25">
      <c r="A690" s="1" t="s">
        <v>3947</v>
      </c>
      <c r="B690" s="2" t="s">
        <v>3948</v>
      </c>
      <c r="C690" s="9">
        <v>614</v>
      </c>
      <c r="D690" s="13">
        <f t="shared" si="20"/>
        <v>460.5</v>
      </c>
      <c r="E690" s="13">
        <f t="shared" si="21"/>
        <v>644.69999999999993</v>
      </c>
    </row>
    <row r="691" spans="1:5" ht="30" x14ac:dyDescent="0.25">
      <c r="A691" s="1" t="s">
        <v>212</v>
      </c>
      <c r="B691" s="2" t="s">
        <v>213</v>
      </c>
      <c r="C691" s="9">
        <v>82</v>
      </c>
      <c r="D691" s="13">
        <f t="shared" si="20"/>
        <v>61.499999999999993</v>
      </c>
      <c r="E691" s="13">
        <f t="shared" si="21"/>
        <v>86.09999999999998</v>
      </c>
    </row>
    <row r="692" spans="1:5" ht="30" x14ac:dyDescent="0.25">
      <c r="A692" s="1" t="s">
        <v>214</v>
      </c>
      <c r="B692" s="2" t="s">
        <v>215</v>
      </c>
      <c r="C692" s="9">
        <v>22</v>
      </c>
      <c r="D692" s="13">
        <f t="shared" si="20"/>
        <v>16.5</v>
      </c>
      <c r="E692" s="13">
        <f t="shared" si="21"/>
        <v>23.099999999999998</v>
      </c>
    </row>
    <row r="693" spans="1:5" ht="30" x14ac:dyDescent="0.25">
      <c r="A693" s="1" t="s">
        <v>3949</v>
      </c>
      <c r="B693" s="2" t="s">
        <v>3950</v>
      </c>
      <c r="C693" s="9">
        <v>305.94</v>
      </c>
      <c r="D693" s="13">
        <f t="shared" si="20"/>
        <v>229.45500000000001</v>
      </c>
      <c r="E693" s="13">
        <f t="shared" si="21"/>
        <v>321.23700000000002</v>
      </c>
    </row>
    <row r="694" spans="1:5" ht="30" x14ac:dyDescent="0.25">
      <c r="A694" s="1" t="s">
        <v>3951</v>
      </c>
      <c r="B694" s="2" t="s">
        <v>3952</v>
      </c>
      <c r="C694" s="9">
        <v>75.84</v>
      </c>
      <c r="D694" s="13">
        <f t="shared" si="20"/>
        <v>56.88</v>
      </c>
      <c r="E694" s="13">
        <f t="shared" si="21"/>
        <v>79.632000000000005</v>
      </c>
    </row>
    <row r="695" spans="1:5" ht="45" x14ac:dyDescent="0.25">
      <c r="A695" s="1" t="s">
        <v>3953</v>
      </c>
      <c r="B695" s="2" t="s">
        <v>3954</v>
      </c>
      <c r="C695" s="9">
        <v>40.26</v>
      </c>
      <c r="D695" s="13">
        <f t="shared" si="20"/>
        <v>30.194999999999997</v>
      </c>
      <c r="E695" s="13">
        <f t="shared" si="21"/>
        <v>42.272999999999996</v>
      </c>
    </row>
    <row r="696" spans="1:5" ht="30" x14ac:dyDescent="0.25">
      <c r="A696" s="1" t="s">
        <v>3955</v>
      </c>
      <c r="B696" s="2" t="s">
        <v>3956</v>
      </c>
      <c r="C696" s="9">
        <v>79.38</v>
      </c>
      <c r="D696" s="13">
        <f t="shared" si="20"/>
        <v>59.534999999999997</v>
      </c>
      <c r="E696" s="13">
        <f t="shared" si="21"/>
        <v>83.34899999999999</v>
      </c>
    </row>
    <row r="697" spans="1:5" ht="30" x14ac:dyDescent="0.25">
      <c r="A697" s="1" t="s">
        <v>3957</v>
      </c>
      <c r="B697" s="2" t="s">
        <v>3958</v>
      </c>
      <c r="C697" s="9">
        <v>60.24</v>
      </c>
      <c r="D697" s="13">
        <f t="shared" si="20"/>
        <v>45.180000000000007</v>
      </c>
      <c r="E697" s="13">
        <f t="shared" si="21"/>
        <v>63.252000000000002</v>
      </c>
    </row>
    <row r="698" spans="1:5" ht="30" x14ac:dyDescent="0.25">
      <c r="A698" s="1" t="s">
        <v>3959</v>
      </c>
      <c r="B698" s="2" t="s">
        <v>3960</v>
      </c>
      <c r="C698" s="9">
        <v>272.52</v>
      </c>
      <c r="D698" s="13">
        <f t="shared" si="20"/>
        <v>204.38999999999996</v>
      </c>
      <c r="E698" s="13">
        <f t="shared" si="21"/>
        <v>286.1459999999999</v>
      </c>
    </row>
    <row r="699" spans="1:5" ht="30" x14ac:dyDescent="0.25">
      <c r="A699" s="1" t="s">
        <v>216</v>
      </c>
      <c r="B699" s="2" t="s">
        <v>217</v>
      </c>
      <c r="C699" s="9">
        <v>60</v>
      </c>
      <c r="D699" s="13">
        <f t="shared" si="20"/>
        <v>45</v>
      </c>
      <c r="E699" s="13">
        <f t="shared" si="21"/>
        <v>62.999999999999993</v>
      </c>
    </row>
    <row r="700" spans="1:5" ht="30" x14ac:dyDescent="0.25">
      <c r="A700" s="1" t="s">
        <v>3961</v>
      </c>
      <c r="B700" s="2" t="s">
        <v>3962</v>
      </c>
      <c r="C700" s="9">
        <v>581.82000000000005</v>
      </c>
      <c r="D700" s="13">
        <f t="shared" si="20"/>
        <v>436.36500000000007</v>
      </c>
      <c r="E700" s="13">
        <f t="shared" si="21"/>
        <v>610.91100000000006</v>
      </c>
    </row>
    <row r="701" spans="1:5" ht="30" x14ac:dyDescent="0.25">
      <c r="A701" s="1" t="s">
        <v>3963</v>
      </c>
      <c r="B701" s="2" t="s">
        <v>3964</v>
      </c>
      <c r="C701" s="9">
        <v>167.64</v>
      </c>
      <c r="D701" s="13">
        <f t="shared" si="20"/>
        <v>125.72999999999999</v>
      </c>
      <c r="E701" s="13">
        <f t="shared" si="21"/>
        <v>176.02199999999996</v>
      </c>
    </row>
    <row r="702" spans="1:5" x14ac:dyDescent="0.25">
      <c r="A702" s="1" t="s">
        <v>3965</v>
      </c>
      <c r="B702" s="2" t="s">
        <v>3966</v>
      </c>
      <c r="C702" s="9">
        <v>302.27999999999997</v>
      </c>
      <c r="D702" s="13">
        <f t="shared" si="20"/>
        <v>226.70999999999998</v>
      </c>
      <c r="E702" s="13">
        <f t="shared" si="21"/>
        <v>317.39399999999995</v>
      </c>
    </row>
    <row r="703" spans="1:5" x14ac:dyDescent="0.25">
      <c r="A703" s="1" t="s">
        <v>3967</v>
      </c>
      <c r="B703" s="2" t="s">
        <v>3968</v>
      </c>
      <c r="C703" s="9">
        <v>367.86</v>
      </c>
      <c r="D703" s="13">
        <f t="shared" si="20"/>
        <v>275.89500000000004</v>
      </c>
      <c r="E703" s="13">
        <f t="shared" si="21"/>
        <v>386.25300000000004</v>
      </c>
    </row>
    <row r="704" spans="1:5" x14ac:dyDescent="0.25">
      <c r="A704" s="1" t="s">
        <v>3969</v>
      </c>
      <c r="B704" s="2" t="s">
        <v>3970</v>
      </c>
      <c r="C704" s="9">
        <v>84.96</v>
      </c>
      <c r="D704" s="13">
        <f t="shared" si="20"/>
        <v>63.719999999999992</v>
      </c>
      <c r="E704" s="13">
        <f t="shared" si="21"/>
        <v>89.207999999999984</v>
      </c>
    </row>
    <row r="705" spans="1:5" ht="30" x14ac:dyDescent="0.25">
      <c r="A705" s="1" t="s">
        <v>3971</v>
      </c>
      <c r="B705" s="2" t="s">
        <v>3972</v>
      </c>
      <c r="C705" s="9">
        <v>103.14</v>
      </c>
      <c r="D705" s="13">
        <f t="shared" si="20"/>
        <v>77.355000000000004</v>
      </c>
      <c r="E705" s="13">
        <f t="shared" si="21"/>
        <v>108.297</v>
      </c>
    </row>
    <row r="706" spans="1:5" x14ac:dyDescent="0.25">
      <c r="A706" s="1" t="s">
        <v>3973</v>
      </c>
      <c r="B706" s="2" t="s">
        <v>3974</v>
      </c>
      <c r="C706" s="9">
        <v>367.86</v>
      </c>
      <c r="D706" s="13">
        <f t="shared" si="20"/>
        <v>275.89500000000004</v>
      </c>
      <c r="E706" s="13">
        <f t="shared" si="21"/>
        <v>386.25300000000004</v>
      </c>
    </row>
    <row r="707" spans="1:5" x14ac:dyDescent="0.25">
      <c r="A707" s="1" t="s">
        <v>3975</v>
      </c>
      <c r="B707" s="2" t="s">
        <v>3976</v>
      </c>
      <c r="C707" s="9">
        <v>84.96</v>
      </c>
      <c r="D707" s="13">
        <f t="shared" si="20"/>
        <v>63.719999999999992</v>
      </c>
      <c r="E707" s="13">
        <f t="shared" si="21"/>
        <v>89.207999999999984</v>
      </c>
    </row>
    <row r="708" spans="1:5" x14ac:dyDescent="0.25">
      <c r="A708" s="1" t="s">
        <v>3977</v>
      </c>
      <c r="B708" s="2" t="s">
        <v>3978</v>
      </c>
      <c r="C708" s="9">
        <v>370.5</v>
      </c>
      <c r="D708" s="13">
        <f t="shared" ref="D708:D771" si="22">C708/100*75</f>
        <v>277.875</v>
      </c>
      <c r="E708" s="13">
        <f t="shared" ref="E708:E771" si="23">D708*1.4</f>
        <v>389.02499999999998</v>
      </c>
    </row>
    <row r="709" spans="1:5" x14ac:dyDescent="0.25">
      <c r="A709" s="1" t="s">
        <v>3979</v>
      </c>
      <c r="B709" s="2" t="s">
        <v>3980</v>
      </c>
      <c r="C709" s="9">
        <v>84.96</v>
      </c>
      <c r="D709" s="13">
        <f t="shared" si="22"/>
        <v>63.719999999999992</v>
      </c>
      <c r="E709" s="13">
        <f t="shared" si="23"/>
        <v>89.207999999999984</v>
      </c>
    </row>
    <row r="710" spans="1:5" x14ac:dyDescent="0.25">
      <c r="A710" s="1" t="s">
        <v>3981</v>
      </c>
      <c r="B710" s="2" t="s">
        <v>3982</v>
      </c>
      <c r="C710" s="9">
        <v>91.63</v>
      </c>
      <c r="D710" s="13">
        <f t="shared" si="22"/>
        <v>68.722499999999997</v>
      </c>
      <c r="E710" s="13">
        <f t="shared" si="23"/>
        <v>96.211499999999987</v>
      </c>
    </row>
    <row r="711" spans="1:5" ht="30" x14ac:dyDescent="0.25">
      <c r="A711" s="1" t="s">
        <v>3983</v>
      </c>
      <c r="B711" s="2" t="s">
        <v>3984</v>
      </c>
      <c r="C711" s="9">
        <v>103.14</v>
      </c>
      <c r="D711" s="13">
        <f t="shared" si="22"/>
        <v>77.355000000000004</v>
      </c>
      <c r="E711" s="13">
        <f t="shared" si="23"/>
        <v>108.297</v>
      </c>
    </row>
    <row r="712" spans="1:5" ht="30" x14ac:dyDescent="0.25">
      <c r="A712" s="1" t="s">
        <v>3985</v>
      </c>
      <c r="B712" s="2" t="s">
        <v>3986</v>
      </c>
      <c r="C712" s="9">
        <v>49.92</v>
      </c>
      <c r="D712" s="13">
        <f t="shared" si="22"/>
        <v>37.440000000000005</v>
      </c>
      <c r="E712" s="13">
        <f t="shared" si="23"/>
        <v>52.416000000000004</v>
      </c>
    </row>
    <row r="713" spans="1:5" x14ac:dyDescent="0.25">
      <c r="A713" s="1" t="s">
        <v>3987</v>
      </c>
      <c r="B713" s="2" t="s">
        <v>3988</v>
      </c>
      <c r="C713" s="9">
        <v>133.97999999999999</v>
      </c>
      <c r="D713" s="13">
        <f t="shared" si="22"/>
        <v>100.48499999999999</v>
      </c>
      <c r="E713" s="13">
        <f t="shared" si="23"/>
        <v>140.67899999999997</v>
      </c>
    </row>
    <row r="714" spans="1:5" x14ac:dyDescent="0.25">
      <c r="A714" s="1" t="s">
        <v>3989</v>
      </c>
      <c r="B714" s="2" t="s">
        <v>3990</v>
      </c>
      <c r="C714" s="9">
        <v>380.28</v>
      </c>
      <c r="D714" s="13">
        <f t="shared" si="22"/>
        <v>285.20999999999998</v>
      </c>
      <c r="E714" s="13">
        <f t="shared" si="23"/>
        <v>399.29399999999993</v>
      </c>
    </row>
    <row r="715" spans="1:5" ht="30" x14ac:dyDescent="0.25">
      <c r="A715" s="1" t="s">
        <v>3991</v>
      </c>
      <c r="B715" s="2" t="s">
        <v>3992</v>
      </c>
      <c r="C715" s="9">
        <v>59.04</v>
      </c>
      <c r="D715" s="13">
        <f t="shared" si="22"/>
        <v>44.28</v>
      </c>
      <c r="E715" s="13">
        <f t="shared" si="23"/>
        <v>61.991999999999997</v>
      </c>
    </row>
    <row r="716" spans="1:5" ht="30" x14ac:dyDescent="0.25">
      <c r="A716" s="1" t="s">
        <v>3993</v>
      </c>
      <c r="B716" s="2" t="s">
        <v>3994</v>
      </c>
      <c r="C716" s="9">
        <v>221.28</v>
      </c>
      <c r="D716" s="13">
        <f t="shared" si="22"/>
        <v>165.96</v>
      </c>
      <c r="E716" s="13">
        <f t="shared" si="23"/>
        <v>232.34399999999999</v>
      </c>
    </row>
    <row r="717" spans="1:5" ht="30" x14ac:dyDescent="0.25">
      <c r="A717" s="1" t="s">
        <v>3995</v>
      </c>
      <c r="B717" s="2" t="s">
        <v>3996</v>
      </c>
      <c r="C717" s="9">
        <v>102.48</v>
      </c>
      <c r="D717" s="13">
        <f t="shared" si="22"/>
        <v>76.86</v>
      </c>
      <c r="E717" s="13">
        <f t="shared" si="23"/>
        <v>107.604</v>
      </c>
    </row>
    <row r="718" spans="1:5" ht="30" x14ac:dyDescent="0.25">
      <c r="A718" s="1" t="s">
        <v>3997</v>
      </c>
      <c r="B718" s="2" t="s">
        <v>3998</v>
      </c>
      <c r="C718" s="9">
        <v>194.76</v>
      </c>
      <c r="D718" s="13">
        <f t="shared" si="22"/>
        <v>146.07</v>
      </c>
      <c r="E718" s="13">
        <f t="shared" si="23"/>
        <v>204.49799999999999</v>
      </c>
    </row>
    <row r="719" spans="1:5" ht="30" x14ac:dyDescent="0.25">
      <c r="A719" s="1" t="s">
        <v>3999</v>
      </c>
      <c r="B719" s="2" t="s">
        <v>4000</v>
      </c>
      <c r="C719" s="9">
        <v>972.18</v>
      </c>
      <c r="D719" s="13">
        <f t="shared" si="22"/>
        <v>729.13499999999999</v>
      </c>
      <c r="E719" s="13">
        <f t="shared" si="23"/>
        <v>1020.7889999999999</v>
      </c>
    </row>
    <row r="720" spans="1:5" x14ac:dyDescent="0.25">
      <c r="A720" s="1" t="s">
        <v>4001</v>
      </c>
      <c r="B720" s="2" t="s">
        <v>4002</v>
      </c>
      <c r="C720" s="11">
        <v>1066.02</v>
      </c>
      <c r="D720" s="13">
        <f t="shared" si="22"/>
        <v>799.51499999999999</v>
      </c>
      <c r="E720" s="13">
        <f t="shared" si="23"/>
        <v>1119.3209999999999</v>
      </c>
    </row>
    <row r="721" spans="1:5" x14ac:dyDescent="0.25">
      <c r="A721" s="1" t="s">
        <v>4003</v>
      </c>
      <c r="B721" s="2" t="s">
        <v>4004</v>
      </c>
      <c r="C721" s="9">
        <v>247.08</v>
      </c>
      <c r="D721" s="13">
        <f t="shared" si="22"/>
        <v>185.31</v>
      </c>
      <c r="E721" s="13">
        <f t="shared" si="23"/>
        <v>259.43399999999997</v>
      </c>
    </row>
    <row r="722" spans="1:5" ht="30" x14ac:dyDescent="0.25">
      <c r="A722" s="1" t="s">
        <v>4005</v>
      </c>
      <c r="B722" s="2" t="s">
        <v>4006</v>
      </c>
      <c r="C722" s="9">
        <v>20.64</v>
      </c>
      <c r="D722" s="13">
        <f t="shared" si="22"/>
        <v>15.48</v>
      </c>
      <c r="E722" s="13">
        <f t="shared" si="23"/>
        <v>21.672000000000001</v>
      </c>
    </row>
    <row r="723" spans="1:5" x14ac:dyDescent="0.25">
      <c r="A723" s="1" t="s">
        <v>218</v>
      </c>
      <c r="B723" s="2" t="s">
        <v>219</v>
      </c>
      <c r="C723" s="9">
        <v>89</v>
      </c>
      <c r="D723" s="13">
        <f t="shared" si="22"/>
        <v>66.75</v>
      </c>
      <c r="E723" s="13">
        <f t="shared" si="23"/>
        <v>93.449999999999989</v>
      </c>
    </row>
    <row r="724" spans="1:5" ht="30" x14ac:dyDescent="0.25">
      <c r="A724" s="1" t="s">
        <v>220</v>
      </c>
      <c r="B724" s="2" t="s">
        <v>221</v>
      </c>
      <c r="C724" s="9">
        <v>384.78</v>
      </c>
      <c r="D724" s="13">
        <f t="shared" si="22"/>
        <v>288.58499999999998</v>
      </c>
      <c r="E724" s="13">
        <f t="shared" si="23"/>
        <v>404.01899999999995</v>
      </c>
    </row>
    <row r="725" spans="1:5" ht="30" x14ac:dyDescent="0.25">
      <c r="A725" s="1" t="s">
        <v>4007</v>
      </c>
      <c r="B725" s="2" t="s">
        <v>4008</v>
      </c>
      <c r="C725" s="9">
        <v>732.12</v>
      </c>
      <c r="D725" s="13">
        <f t="shared" si="22"/>
        <v>549.09</v>
      </c>
      <c r="E725" s="13">
        <f t="shared" si="23"/>
        <v>768.726</v>
      </c>
    </row>
    <row r="726" spans="1:5" ht="30" x14ac:dyDescent="0.25">
      <c r="A726" s="1" t="s">
        <v>4009</v>
      </c>
      <c r="B726" s="2" t="s">
        <v>4010</v>
      </c>
      <c r="C726" s="11">
        <v>1226.22</v>
      </c>
      <c r="D726" s="13">
        <f t="shared" si="22"/>
        <v>919.66499999999996</v>
      </c>
      <c r="E726" s="13">
        <f t="shared" si="23"/>
        <v>1287.5309999999999</v>
      </c>
    </row>
    <row r="727" spans="1:5" ht="30" x14ac:dyDescent="0.25">
      <c r="A727" s="1" t="s">
        <v>4011</v>
      </c>
      <c r="B727" s="2" t="s">
        <v>4012</v>
      </c>
      <c r="C727" s="9">
        <v>732.12</v>
      </c>
      <c r="D727" s="13">
        <f t="shared" si="22"/>
        <v>549.09</v>
      </c>
      <c r="E727" s="13">
        <f t="shared" si="23"/>
        <v>768.726</v>
      </c>
    </row>
    <row r="728" spans="1:5" ht="30" x14ac:dyDescent="0.25">
      <c r="A728" s="1" t="s">
        <v>4013</v>
      </c>
      <c r="B728" s="2" t="s">
        <v>4014</v>
      </c>
      <c r="C728" s="9">
        <v>340</v>
      </c>
      <c r="D728" s="13">
        <f t="shared" si="22"/>
        <v>255</v>
      </c>
      <c r="E728" s="13">
        <f t="shared" si="23"/>
        <v>357</v>
      </c>
    </row>
    <row r="729" spans="1:5" ht="30" x14ac:dyDescent="0.25">
      <c r="A729" s="1" t="s">
        <v>222</v>
      </c>
      <c r="B729" s="2" t="s">
        <v>223</v>
      </c>
      <c r="C729" s="9">
        <v>71</v>
      </c>
      <c r="D729" s="13">
        <f t="shared" si="22"/>
        <v>53.25</v>
      </c>
      <c r="E729" s="13">
        <f t="shared" si="23"/>
        <v>74.55</v>
      </c>
    </row>
    <row r="730" spans="1:5" ht="30" x14ac:dyDescent="0.25">
      <c r="A730" s="1" t="s">
        <v>4015</v>
      </c>
      <c r="B730" s="2" t="s">
        <v>4016</v>
      </c>
      <c r="C730" s="9">
        <v>118.92</v>
      </c>
      <c r="D730" s="13">
        <f t="shared" si="22"/>
        <v>89.19</v>
      </c>
      <c r="E730" s="13">
        <f t="shared" si="23"/>
        <v>124.86599999999999</v>
      </c>
    </row>
    <row r="731" spans="1:5" ht="30" x14ac:dyDescent="0.25">
      <c r="A731" s="1" t="s">
        <v>4017</v>
      </c>
      <c r="B731" s="2" t="s">
        <v>4018</v>
      </c>
      <c r="C731" s="9">
        <v>274.02</v>
      </c>
      <c r="D731" s="13">
        <f t="shared" si="22"/>
        <v>205.51499999999999</v>
      </c>
      <c r="E731" s="13">
        <f t="shared" si="23"/>
        <v>287.72099999999995</v>
      </c>
    </row>
    <row r="732" spans="1:5" ht="30" x14ac:dyDescent="0.25">
      <c r="A732" s="1" t="s">
        <v>4019</v>
      </c>
      <c r="B732" s="2" t="s">
        <v>4020</v>
      </c>
      <c r="C732" s="9">
        <v>530.4</v>
      </c>
      <c r="D732" s="13">
        <f t="shared" si="22"/>
        <v>397.79999999999995</v>
      </c>
      <c r="E732" s="13">
        <f t="shared" si="23"/>
        <v>556.91999999999985</v>
      </c>
    </row>
    <row r="733" spans="1:5" ht="30" x14ac:dyDescent="0.25">
      <c r="A733" s="1" t="s">
        <v>224</v>
      </c>
      <c r="B733" s="2" t="s">
        <v>225</v>
      </c>
      <c r="C733" s="9">
        <v>78</v>
      </c>
      <c r="D733" s="13">
        <f t="shared" si="22"/>
        <v>58.5</v>
      </c>
      <c r="E733" s="13">
        <f t="shared" si="23"/>
        <v>81.899999999999991</v>
      </c>
    </row>
    <row r="734" spans="1:5" ht="30" x14ac:dyDescent="0.25">
      <c r="A734" s="1" t="s">
        <v>4021</v>
      </c>
      <c r="B734" s="2" t="s">
        <v>4022</v>
      </c>
      <c r="C734" s="10" t="s">
        <v>649</v>
      </c>
      <c r="D734" s="13"/>
      <c r="E734" s="13"/>
    </row>
    <row r="735" spans="1:5" ht="30" x14ac:dyDescent="0.25">
      <c r="A735" s="1" t="s">
        <v>4023</v>
      </c>
      <c r="B735" s="2" t="s">
        <v>4024</v>
      </c>
      <c r="C735" s="9">
        <v>66.900000000000006</v>
      </c>
      <c r="D735" s="13">
        <f t="shared" si="22"/>
        <v>50.175000000000004</v>
      </c>
      <c r="E735" s="13">
        <f t="shared" si="23"/>
        <v>70.245000000000005</v>
      </c>
    </row>
    <row r="736" spans="1:5" ht="30" x14ac:dyDescent="0.25">
      <c r="A736" s="1" t="s">
        <v>226</v>
      </c>
      <c r="B736" s="2" t="s">
        <v>227</v>
      </c>
      <c r="C736" s="9">
        <v>98</v>
      </c>
      <c r="D736" s="13">
        <f t="shared" si="22"/>
        <v>73.5</v>
      </c>
      <c r="E736" s="13">
        <f t="shared" si="23"/>
        <v>102.89999999999999</v>
      </c>
    </row>
    <row r="737" spans="1:5" x14ac:dyDescent="0.25">
      <c r="A737" s="1" t="s">
        <v>228</v>
      </c>
      <c r="B737" s="2" t="s">
        <v>229</v>
      </c>
      <c r="C737" s="9">
        <v>48</v>
      </c>
      <c r="D737" s="13">
        <f t="shared" si="22"/>
        <v>36</v>
      </c>
      <c r="E737" s="13">
        <f t="shared" si="23"/>
        <v>50.4</v>
      </c>
    </row>
    <row r="738" spans="1:5" x14ac:dyDescent="0.25">
      <c r="A738" s="1" t="s">
        <v>4025</v>
      </c>
      <c r="B738" s="2" t="s">
        <v>4026</v>
      </c>
      <c r="C738" s="9">
        <v>239.28</v>
      </c>
      <c r="D738" s="13">
        <f t="shared" si="22"/>
        <v>179.45999999999998</v>
      </c>
      <c r="E738" s="13">
        <f t="shared" si="23"/>
        <v>251.24399999999994</v>
      </c>
    </row>
    <row r="739" spans="1:5" x14ac:dyDescent="0.25">
      <c r="A739" s="1" t="s">
        <v>4027</v>
      </c>
      <c r="B739" s="2" t="s">
        <v>4028</v>
      </c>
      <c r="C739" s="9">
        <v>523.98</v>
      </c>
      <c r="D739" s="13">
        <f t="shared" si="22"/>
        <v>392.98499999999996</v>
      </c>
      <c r="E739" s="13">
        <f t="shared" si="23"/>
        <v>550.17899999999986</v>
      </c>
    </row>
    <row r="740" spans="1:5" x14ac:dyDescent="0.25">
      <c r="A740" s="1" t="s">
        <v>4029</v>
      </c>
      <c r="B740" s="2" t="s">
        <v>4030</v>
      </c>
      <c r="C740" s="9">
        <v>135.24</v>
      </c>
      <c r="D740" s="13">
        <f t="shared" si="22"/>
        <v>101.43</v>
      </c>
      <c r="E740" s="13">
        <f t="shared" si="23"/>
        <v>142.00200000000001</v>
      </c>
    </row>
    <row r="741" spans="1:5" ht="45" x14ac:dyDescent="0.25">
      <c r="A741" s="1" t="s">
        <v>4031</v>
      </c>
      <c r="B741" s="2" t="s">
        <v>4032</v>
      </c>
      <c r="C741" s="9">
        <v>129.78</v>
      </c>
      <c r="D741" s="13">
        <f t="shared" si="22"/>
        <v>97.335000000000008</v>
      </c>
      <c r="E741" s="13">
        <f t="shared" si="23"/>
        <v>136.26900000000001</v>
      </c>
    </row>
    <row r="742" spans="1:5" ht="30" x14ac:dyDescent="0.25">
      <c r="A742" s="1" t="s">
        <v>4033</v>
      </c>
      <c r="B742" s="2" t="s">
        <v>4034</v>
      </c>
      <c r="C742" s="9">
        <v>44.7</v>
      </c>
      <c r="D742" s="13">
        <f t="shared" si="22"/>
        <v>33.524999999999999</v>
      </c>
      <c r="E742" s="13">
        <f t="shared" si="23"/>
        <v>46.934999999999995</v>
      </c>
    </row>
    <row r="743" spans="1:5" ht="30" x14ac:dyDescent="0.25">
      <c r="A743" s="1" t="s">
        <v>230</v>
      </c>
      <c r="B743" s="2" t="s">
        <v>231</v>
      </c>
      <c r="C743" s="9">
        <v>24</v>
      </c>
      <c r="D743" s="13">
        <f t="shared" si="22"/>
        <v>18</v>
      </c>
      <c r="E743" s="13">
        <f t="shared" si="23"/>
        <v>25.2</v>
      </c>
    </row>
    <row r="744" spans="1:5" x14ac:dyDescent="0.25">
      <c r="A744" s="1" t="s">
        <v>4035</v>
      </c>
      <c r="B744" s="2" t="s">
        <v>4036</v>
      </c>
      <c r="C744" s="9">
        <v>227.22</v>
      </c>
      <c r="D744" s="13">
        <f t="shared" si="22"/>
        <v>170.41499999999999</v>
      </c>
      <c r="E744" s="13">
        <f t="shared" si="23"/>
        <v>238.58099999999996</v>
      </c>
    </row>
    <row r="745" spans="1:5" ht="30" x14ac:dyDescent="0.25">
      <c r="A745" s="1" t="s">
        <v>4037</v>
      </c>
      <c r="B745" s="2" t="s">
        <v>4038</v>
      </c>
      <c r="C745" s="9">
        <v>162.18</v>
      </c>
      <c r="D745" s="13">
        <f t="shared" si="22"/>
        <v>121.63500000000001</v>
      </c>
      <c r="E745" s="13">
        <f t="shared" si="23"/>
        <v>170.28899999999999</v>
      </c>
    </row>
    <row r="746" spans="1:5" ht="30" x14ac:dyDescent="0.25">
      <c r="A746" s="1" t="s">
        <v>4039</v>
      </c>
      <c r="B746" s="2" t="s">
        <v>4040</v>
      </c>
      <c r="C746" s="10" t="s">
        <v>649</v>
      </c>
      <c r="D746" s="13"/>
      <c r="E746" s="13"/>
    </row>
    <row r="747" spans="1:5" x14ac:dyDescent="0.25">
      <c r="A747" s="1" t="s">
        <v>4041</v>
      </c>
      <c r="B747" s="2" t="s">
        <v>4042</v>
      </c>
      <c r="C747" s="9">
        <v>512.16</v>
      </c>
      <c r="D747" s="13">
        <f t="shared" si="22"/>
        <v>384.12</v>
      </c>
      <c r="E747" s="13">
        <f t="shared" si="23"/>
        <v>537.76800000000003</v>
      </c>
    </row>
    <row r="748" spans="1:5" ht="30" x14ac:dyDescent="0.25">
      <c r="A748" s="1" t="s">
        <v>4043</v>
      </c>
      <c r="B748" s="2" t="s">
        <v>4044</v>
      </c>
      <c r="C748" s="9">
        <v>56.16</v>
      </c>
      <c r="D748" s="13">
        <f t="shared" si="22"/>
        <v>42.12</v>
      </c>
      <c r="E748" s="13">
        <f t="shared" si="23"/>
        <v>58.967999999999989</v>
      </c>
    </row>
    <row r="749" spans="1:5" ht="30" x14ac:dyDescent="0.25">
      <c r="A749" s="1" t="s">
        <v>4045</v>
      </c>
      <c r="B749" s="2" t="s">
        <v>4046</v>
      </c>
      <c r="C749" s="9">
        <v>164.82</v>
      </c>
      <c r="D749" s="13">
        <f t="shared" si="22"/>
        <v>123.61499999999999</v>
      </c>
      <c r="E749" s="13">
        <f t="shared" si="23"/>
        <v>173.06099999999998</v>
      </c>
    </row>
    <row r="750" spans="1:5" ht="30" x14ac:dyDescent="0.25">
      <c r="A750" s="1" t="s">
        <v>4047</v>
      </c>
      <c r="B750" s="2" t="s">
        <v>4048</v>
      </c>
      <c r="C750" s="9">
        <v>97.98</v>
      </c>
      <c r="D750" s="13">
        <f t="shared" si="22"/>
        <v>73.484999999999999</v>
      </c>
      <c r="E750" s="13">
        <f t="shared" si="23"/>
        <v>102.87899999999999</v>
      </c>
    </row>
    <row r="751" spans="1:5" x14ac:dyDescent="0.25">
      <c r="A751" s="1" t="s">
        <v>4049</v>
      </c>
      <c r="B751" s="2" t="s">
        <v>4050</v>
      </c>
      <c r="C751" s="9">
        <v>599.82000000000005</v>
      </c>
      <c r="D751" s="13">
        <f t="shared" si="22"/>
        <v>449.86500000000007</v>
      </c>
      <c r="E751" s="13">
        <f t="shared" si="23"/>
        <v>629.81100000000004</v>
      </c>
    </row>
    <row r="752" spans="1:5" x14ac:dyDescent="0.25">
      <c r="A752" s="1" t="s">
        <v>4051</v>
      </c>
      <c r="B752" s="2" t="s">
        <v>4052</v>
      </c>
      <c r="C752" s="9">
        <v>381.72</v>
      </c>
      <c r="D752" s="13">
        <f t="shared" si="22"/>
        <v>286.29000000000002</v>
      </c>
      <c r="E752" s="13">
        <f t="shared" si="23"/>
        <v>400.80599999999998</v>
      </c>
    </row>
    <row r="753" spans="1:5" ht="30" x14ac:dyDescent="0.25">
      <c r="A753" s="1" t="s">
        <v>4053</v>
      </c>
      <c r="B753" s="2" t="s">
        <v>4054</v>
      </c>
      <c r="C753" s="9">
        <v>680.22</v>
      </c>
      <c r="D753" s="13">
        <f t="shared" si="22"/>
        <v>510.16500000000002</v>
      </c>
      <c r="E753" s="13">
        <f t="shared" si="23"/>
        <v>714.23099999999999</v>
      </c>
    </row>
    <row r="754" spans="1:5" x14ac:dyDescent="0.25">
      <c r="A754" s="1" t="s">
        <v>232</v>
      </c>
      <c r="B754" s="2" t="s">
        <v>233</v>
      </c>
      <c r="C754" s="9">
        <v>360</v>
      </c>
      <c r="D754" s="13">
        <f t="shared" si="22"/>
        <v>270</v>
      </c>
      <c r="E754" s="13">
        <f t="shared" si="23"/>
        <v>378</v>
      </c>
    </row>
    <row r="755" spans="1:5" x14ac:dyDescent="0.25">
      <c r="A755" s="1" t="s">
        <v>234</v>
      </c>
      <c r="B755" s="2" t="s">
        <v>235</v>
      </c>
      <c r="C755" s="9">
        <v>118</v>
      </c>
      <c r="D755" s="13">
        <f t="shared" si="22"/>
        <v>88.5</v>
      </c>
      <c r="E755" s="13">
        <f t="shared" si="23"/>
        <v>123.89999999999999</v>
      </c>
    </row>
    <row r="756" spans="1:5" x14ac:dyDescent="0.25">
      <c r="A756" s="1" t="s">
        <v>4055</v>
      </c>
      <c r="B756" s="2" t="s">
        <v>4056</v>
      </c>
      <c r="C756" s="9">
        <v>18</v>
      </c>
      <c r="D756" s="13">
        <f t="shared" si="22"/>
        <v>13.5</v>
      </c>
      <c r="E756" s="13">
        <f t="shared" si="23"/>
        <v>18.899999999999999</v>
      </c>
    </row>
    <row r="757" spans="1:5" x14ac:dyDescent="0.25">
      <c r="A757" s="1" t="s">
        <v>4057</v>
      </c>
      <c r="B757" s="2" t="s">
        <v>4058</v>
      </c>
      <c r="C757" s="9">
        <v>501</v>
      </c>
      <c r="D757" s="13">
        <f t="shared" si="22"/>
        <v>375.75</v>
      </c>
      <c r="E757" s="13">
        <f t="shared" si="23"/>
        <v>526.04999999999995</v>
      </c>
    </row>
    <row r="758" spans="1:5" x14ac:dyDescent="0.25">
      <c r="A758" s="1" t="s">
        <v>236</v>
      </c>
      <c r="B758" s="2" t="s">
        <v>237</v>
      </c>
      <c r="C758" s="9">
        <v>76</v>
      </c>
      <c r="D758" s="13">
        <f t="shared" si="22"/>
        <v>57</v>
      </c>
      <c r="E758" s="13">
        <f t="shared" si="23"/>
        <v>79.8</v>
      </c>
    </row>
    <row r="759" spans="1:5" x14ac:dyDescent="0.25">
      <c r="A759" s="1" t="s">
        <v>4059</v>
      </c>
      <c r="B759" s="2" t="s">
        <v>4060</v>
      </c>
      <c r="C759" s="9">
        <v>212.76</v>
      </c>
      <c r="D759" s="13">
        <f t="shared" si="22"/>
        <v>159.56999999999996</v>
      </c>
      <c r="E759" s="13">
        <f t="shared" si="23"/>
        <v>223.39799999999994</v>
      </c>
    </row>
    <row r="760" spans="1:5" x14ac:dyDescent="0.25">
      <c r="A760" s="1" t="s">
        <v>4061</v>
      </c>
      <c r="B760" s="2" t="s">
        <v>4062</v>
      </c>
      <c r="C760" s="9">
        <v>523.55999999999995</v>
      </c>
      <c r="D760" s="13">
        <f t="shared" si="22"/>
        <v>392.66999999999996</v>
      </c>
      <c r="E760" s="13">
        <f t="shared" si="23"/>
        <v>549.73799999999994</v>
      </c>
    </row>
    <row r="761" spans="1:5" ht="30" x14ac:dyDescent="0.25">
      <c r="A761" s="1" t="s">
        <v>4063</v>
      </c>
      <c r="B761" s="2" t="s">
        <v>4064</v>
      </c>
      <c r="C761" s="9">
        <v>406.68</v>
      </c>
      <c r="D761" s="13">
        <f t="shared" si="22"/>
        <v>305.01</v>
      </c>
      <c r="E761" s="13">
        <f t="shared" si="23"/>
        <v>427.01399999999995</v>
      </c>
    </row>
    <row r="762" spans="1:5" ht="30" x14ac:dyDescent="0.25">
      <c r="A762" s="1" t="s">
        <v>4065</v>
      </c>
      <c r="B762" s="2" t="s">
        <v>4066</v>
      </c>
      <c r="C762" s="9">
        <v>790.44</v>
      </c>
      <c r="D762" s="13">
        <f t="shared" si="22"/>
        <v>592.83000000000004</v>
      </c>
      <c r="E762" s="13">
        <f t="shared" si="23"/>
        <v>829.96199999999999</v>
      </c>
    </row>
    <row r="763" spans="1:5" ht="30" x14ac:dyDescent="0.25">
      <c r="A763" s="1" t="s">
        <v>4067</v>
      </c>
      <c r="B763" s="2" t="s">
        <v>4068</v>
      </c>
      <c r="C763" s="9">
        <v>230.64</v>
      </c>
      <c r="D763" s="13">
        <f t="shared" si="22"/>
        <v>172.98</v>
      </c>
      <c r="E763" s="13">
        <f t="shared" si="23"/>
        <v>242.17199999999997</v>
      </c>
    </row>
    <row r="764" spans="1:5" x14ac:dyDescent="0.25">
      <c r="A764" s="1" t="s">
        <v>238</v>
      </c>
      <c r="B764" s="2" t="s">
        <v>239</v>
      </c>
      <c r="C764" s="9">
        <v>45</v>
      </c>
      <c r="D764" s="13">
        <f t="shared" si="22"/>
        <v>33.75</v>
      </c>
      <c r="E764" s="13">
        <f t="shared" si="23"/>
        <v>47.25</v>
      </c>
    </row>
    <row r="765" spans="1:5" x14ac:dyDescent="0.25">
      <c r="A765" s="1" t="s">
        <v>4069</v>
      </c>
      <c r="B765" s="2" t="s">
        <v>4070</v>
      </c>
      <c r="C765" s="10" t="s">
        <v>649</v>
      </c>
      <c r="D765" s="13"/>
      <c r="E765" s="13"/>
    </row>
    <row r="766" spans="1:5" ht="30" x14ac:dyDescent="0.25">
      <c r="A766" s="1" t="s">
        <v>4071</v>
      </c>
      <c r="B766" s="2" t="s">
        <v>4072</v>
      </c>
      <c r="C766" s="10" t="s">
        <v>649</v>
      </c>
      <c r="D766" s="13"/>
      <c r="E766" s="13"/>
    </row>
    <row r="767" spans="1:5" ht="30" x14ac:dyDescent="0.25">
      <c r="A767" s="1" t="s">
        <v>240</v>
      </c>
      <c r="B767" s="2" t="s">
        <v>241</v>
      </c>
      <c r="C767" s="9">
        <v>28</v>
      </c>
      <c r="D767" s="13">
        <f t="shared" si="22"/>
        <v>21.000000000000004</v>
      </c>
      <c r="E767" s="13">
        <f t="shared" si="23"/>
        <v>29.400000000000002</v>
      </c>
    </row>
    <row r="768" spans="1:5" ht="30" x14ac:dyDescent="0.25">
      <c r="A768" s="1" t="s">
        <v>4073</v>
      </c>
      <c r="B768" s="2" t="s">
        <v>4074</v>
      </c>
      <c r="C768" s="9">
        <v>103.32</v>
      </c>
      <c r="D768" s="13">
        <f t="shared" si="22"/>
        <v>77.489999999999995</v>
      </c>
      <c r="E768" s="13">
        <f t="shared" si="23"/>
        <v>108.48599999999999</v>
      </c>
    </row>
    <row r="769" spans="1:5" ht="30" x14ac:dyDescent="0.25">
      <c r="A769" s="1" t="s">
        <v>4075</v>
      </c>
      <c r="B769" s="2" t="s">
        <v>4076</v>
      </c>
      <c r="C769" s="9">
        <v>475.8</v>
      </c>
      <c r="D769" s="13">
        <f t="shared" si="22"/>
        <v>356.85</v>
      </c>
      <c r="E769" s="13">
        <f t="shared" si="23"/>
        <v>499.59</v>
      </c>
    </row>
    <row r="770" spans="1:5" ht="30" x14ac:dyDescent="0.25">
      <c r="A770" s="1" t="s">
        <v>4077</v>
      </c>
      <c r="B770" s="2" t="s">
        <v>4078</v>
      </c>
      <c r="C770" s="9">
        <v>716.52</v>
      </c>
      <c r="D770" s="13">
        <f t="shared" si="22"/>
        <v>537.39</v>
      </c>
      <c r="E770" s="13">
        <f t="shared" si="23"/>
        <v>752.34599999999989</v>
      </c>
    </row>
    <row r="771" spans="1:5" ht="30" x14ac:dyDescent="0.25">
      <c r="A771" s="1" t="s">
        <v>4079</v>
      </c>
      <c r="B771" s="2" t="s">
        <v>4080</v>
      </c>
      <c r="C771" s="9">
        <v>15</v>
      </c>
      <c r="D771" s="13">
        <f t="shared" si="22"/>
        <v>11.25</v>
      </c>
      <c r="E771" s="13">
        <f t="shared" si="23"/>
        <v>15.749999999999998</v>
      </c>
    </row>
    <row r="772" spans="1:5" ht="30" x14ac:dyDescent="0.25">
      <c r="A772" s="1" t="s">
        <v>4081</v>
      </c>
      <c r="B772" s="2" t="s">
        <v>4082</v>
      </c>
      <c r="C772" s="9">
        <v>245</v>
      </c>
      <c r="D772" s="13">
        <f t="shared" ref="D772:D835" si="24">C772/100*75</f>
        <v>183.75</v>
      </c>
      <c r="E772" s="13">
        <f t="shared" ref="E772:E835" si="25">D772*1.4</f>
        <v>257.25</v>
      </c>
    </row>
    <row r="773" spans="1:5" ht="30" x14ac:dyDescent="0.25">
      <c r="A773" s="1" t="s">
        <v>242</v>
      </c>
      <c r="B773" s="2" t="s">
        <v>243</v>
      </c>
      <c r="C773" s="9">
        <v>64</v>
      </c>
      <c r="D773" s="13">
        <f t="shared" si="24"/>
        <v>48</v>
      </c>
      <c r="E773" s="13">
        <f t="shared" si="25"/>
        <v>67.199999999999989</v>
      </c>
    </row>
    <row r="774" spans="1:5" ht="30" x14ac:dyDescent="0.25">
      <c r="A774" s="1" t="s">
        <v>4083</v>
      </c>
      <c r="B774" s="2" t="s">
        <v>4084</v>
      </c>
      <c r="C774" s="9">
        <v>440</v>
      </c>
      <c r="D774" s="13">
        <f t="shared" si="24"/>
        <v>330</v>
      </c>
      <c r="E774" s="13">
        <f t="shared" si="25"/>
        <v>461.99999999999994</v>
      </c>
    </row>
    <row r="775" spans="1:5" ht="30" x14ac:dyDescent="0.25">
      <c r="A775" s="1" t="s">
        <v>4085</v>
      </c>
      <c r="B775" s="2" t="s">
        <v>4086</v>
      </c>
      <c r="C775" s="9">
        <v>820</v>
      </c>
      <c r="D775" s="13">
        <f t="shared" si="24"/>
        <v>615</v>
      </c>
      <c r="E775" s="13">
        <f t="shared" si="25"/>
        <v>861</v>
      </c>
    </row>
    <row r="776" spans="1:5" ht="30" x14ac:dyDescent="0.25">
      <c r="A776" s="1" t="s">
        <v>4087</v>
      </c>
      <c r="B776" s="2" t="s">
        <v>4088</v>
      </c>
      <c r="C776" s="11">
        <v>1845.42</v>
      </c>
      <c r="D776" s="13">
        <f t="shared" si="24"/>
        <v>1384.0650000000001</v>
      </c>
      <c r="E776" s="13">
        <f t="shared" si="25"/>
        <v>1937.691</v>
      </c>
    </row>
    <row r="777" spans="1:5" ht="30" x14ac:dyDescent="0.25">
      <c r="A777" s="1" t="s">
        <v>4089</v>
      </c>
      <c r="B777" s="2" t="s">
        <v>4090</v>
      </c>
      <c r="C777" s="9">
        <v>597.29999999999995</v>
      </c>
      <c r="D777" s="13">
        <f t="shared" si="24"/>
        <v>447.97499999999997</v>
      </c>
      <c r="E777" s="13">
        <f t="shared" si="25"/>
        <v>627.16499999999996</v>
      </c>
    </row>
    <row r="778" spans="1:5" ht="30" x14ac:dyDescent="0.25">
      <c r="A778" s="1" t="s">
        <v>4091</v>
      </c>
      <c r="B778" s="2" t="s">
        <v>4092</v>
      </c>
      <c r="C778" s="9">
        <v>161.52000000000001</v>
      </c>
      <c r="D778" s="13">
        <f t="shared" si="24"/>
        <v>121.14000000000001</v>
      </c>
      <c r="E778" s="13">
        <f t="shared" si="25"/>
        <v>169.596</v>
      </c>
    </row>
    <row r="779" spans="1:5" ht="30" x14ac:dyDescent="0.25">
      <c r="A779" s="1" t="s">
        <v>4093</v>
      </c>
      <c r="B779" s="2" t="s">
        <v>4094</v>
      </c>
      <c r="C779" s="11">
        <v>1036.3800000000001</v>
      </c>
      <c r="D779" s="13">
        <f t="shared" si="24"/>
        <v>777.28500000000008</v>
      </c>
      <c r="E779" s="13">
        <f t="shared" si="25"/>
        <v>1088.1990000000001</v>
      </c>
    </row>
    <row r="780" spans="1:5" ht="30" x14ac:dyDescent="0.25">
      <c r="A780" s="1" t="s">
        <v>4095</v>
      </c>
      <c r="B780" s="2" t="s">
        <v>4096</v>
      </c>
      <c r="C780" s="9">
        <v>59.1</v>
      </c>
      <c r="D780" s="13">
        <f t="shared" si="24"/>
        <v>44.324999999999996</v>
      </c>
      <c r="E780" s="13">
        <f t="shared" si="25"/>
        <v>62.054999999999993</v>
      </c>
    </row>
    <row r="781" spans="1:5" ht="30" x14ac:dyDescent="0.25">
      <c r="A781" s="1" t="s">
        <v>4097</v>
      </c>
      <c r="B781" s="2" t="s">
        <v>4098</v>
      </c>
      <c r="C781" s="9">
        <v>156</v>
      </c>
      <c r="D781" s="13">
        <f t="shared" si="24"/>
        <v>117</v>
      </c>
      <c r="E781" s="13">
        <f t="shared" si="25"/>
        <v>163.79999999999998</v>
      </c>
    </row>
    <row r="782" spans="1:5" ht="30" x14ac:dyDescent="0.25">
      <c r="A782" s="1" t="s">
        <v>4099</v>
      </c>
      <c r="B782" s="2" t="s">
        <v>4100</v>
      </c>
      <c r="C782" s="9">
        <v>39.200000000000003</v>
      </c>
      <c r="D782" s="13">
        <f t="shared" si="24"/>
        <v>29.400000000000002</v>
      </c>
      <c r="E782" s="13">
        <f t="shared" si="25"/>
        <v>41.160000000000004</v>
      </c>
    </row>
    <row r="783" spans="1:5" ht="30" x14ac:dyDescent="0.25">
      <c r="A783" s="1" t="s">
        <v>4101</v>
      </c>
      <c r="B783" s="2" t="s">
        <v>4102</v>
      </c>
      <c r="C783" s="9">
        <v>502.5</v>
      </c>
      <c r="D783" s="13">
        <f t="shared" si="24"/>
        <v>376.875</v>
      </c>
      <c r="E783" s="13">
        <f t="shared" si="25"/>
        <v>527.625</v>
      </c>
    </row>
    <row r="784" spans="1:5" ht="30" x14ac:dyDescent="0.25">
      <c r="A784" s="1" t="s">
        <v>4103</v>
      </c>
      <c r="B784" s="2" t="s">
        <v>4104</v>
      </c>
      <c r="C784" s="9">
        <v>101.22</v>
      </c>
      <c r="D784" s="13">
        <f t="shared" si="24"/>
        <v>75.914999999999992</v>
      </c>
      <c r="E784" s="13">
        <f t="shared" si="25"/>
        <v>106.28099999999998</v>
      </c>
    </row>
    <row r="785" spans="1:5" ht="30" x14ac:dyDescent="0.25">
      <c r="A785" s="1" t="s">
        <v>4105</v>
      </c>
      <c r="B785" s="2" t="s">
        <v>4106</v>
      </c>
      <c r="C785" s="9">
        <v>389.46</v>
      </c>
      <c r="D785" s="13">
        <f t="shared" si="24"/>
        <v>292.09499999999997</v>
      </c>
      <c r="E785" s="13">
        <f t="shared" si="25"/>
        <v>408.93299999999994</v>
      </c>
    </row>
    <row r="786" spans="1:5" ht="30" x14ac:dyDescent="0.25">
      <c r="A786" s="1" t="s">
        <v>4107</v>
      </c>
      <c r="B786" s="2" t="s">
        <v>4108</v>
      </c>
      <c r="C786" s="9">
        <v>36.479999999999997</v>
      </c>
      <c r="D786" s="13">
        <f t="shared" si="24"/>
        <v>27.359999999999996</v>
      </c>
      <c r="E786" s="13">
        <f t="shared" si="25"/>
        <v>38.303999999999995</v>
      </c>
    </row>
    <row r="787" spans="1:5" ht="30" x14ac:dyDescent="0.25">
      <c r="A787" s="1" t="s">
        <v>244</v>
      </c>
      <c r="B787" s="2" t="s">
        <v>245</v>
      </c>
      <c r="C787" s="9">
        <v>72</v>
      </c>
      <c r="D787" s="13">
        <f t="shared" si="24"/>
        <v>54</v>
      </c>
      <c r="E787" s="13">
        <f t="shared" si="25"/>
        <v>75.599999999999994</v>
      </c>
    </row>
    <row r="788" spans="1:5" ht="30" x14ac:dyDescent="0.25">
      <c r="A788" s="1" t="s">
        <v>4109</v>
      </c>
      <c r="B788" s="2" t="s">
        <v>4110</v>
      </c>
      <c r="C788" s="9">
        <v>261</v>
      </c>
      <c r="D788" s="13">
        <f t="shared" si="24"/>
        <v>195.75</v>
      </c>
      <c r="E788" s="13">
        <f t="shared" si="25"/>
        <v>274.04999999999995</v>
      </c>
    </row>
    <row r="789" spans="1:5" ht="30" x14ac:dyDescent="0.25">
      <c r="A789" s="1" t="s">
        <v>246</v>
      </c>
      <c r="B789" s="2" t="s">
        <v>247</v>
      </c>
      <c r="C789" s="9">
        <v>39</v>
      </c>
      <c r="D789" s="13">
        <f t="shared" si="24"/>
        <v>29.25</v>
      </c>
      <c r="E789" s="13">
        <f t="shared" si="25"/>
        <v>40.949999999999996</v>
      </c>
    </row>
    <row r="790" spans="1:5" ht="30" x14ac:dyDescent="0.25">
      <c r="A790" s="1" t="s">
        <v>248</v>
      </c>
      <c r="B790" s="2" t="s">
        <v>249</v>
      </c>
      <c r="C790" s="9">
        <v>39</v>
      </c>
      <c r="D790" s="13">
        <f t="shared" si="24"/>
        <v>29.25</v>
      </c>
      <c r="E790" s="13">
        <f t="shared" si="25"/>
        <v>40.949999999999996</v>
      </c>
    </row>
    <row r="791" spans="1:5" x14ac:dyDescent="0.25">
      <c r="A791" s="1" t="s">
        <v>4111</v>
      </c>
      <c r="B791" s="2" t="s">
        <v>4112</v>
      </c>
      <c r="C791" s="9">
        <v>60.48</v>
      </c>
      <c r="D791" s="13">
        <f t="shared" si="24"/>
        <v>45.36</v>
      </c>
      <c r="E791" s="13">
        <f t="shared" si="25"/>
        <v>63.503999999999998</v>
      </c>
    </row>
    <row r="792" spans="1:5" ht="30" x14ac:dyDescent="0.25">
      <c r="A792" s="1" t="s">
        <v>4113</v>
      </c>
      <c r="B792" s="2" t="s">
        <v>4114</v>
      </c>
      <c r="C792" s="9">
        <v>228.78</v>
      </c>
      <c r="D792" s="13">
        <f t="shared" si="24"/>
        <v>171.58499999999998</v>
      </c>
      <c r="E792" s="13">
        <f t="shared" si="25"/>
        <v>240.21899999999997</v>
      </c>
    </row>
    <row r="793" spans="1:5" ht="30" x14ac:dyDescent="0.25">
      <c r="A793" s="1" t="s">
        <v>4115</v>
      </c>
      <c r="B793" s="2" t="s">
        <v>4116</v>
      </c>
      <c r="C793" s="9">
        <v>37.5</v>
      </c>
      <c r="D793" s="13">
        <f t="shared" si="24"/>
        <v>28.125</v>
      </c>
      <c r="E793" s="13">
        <f t="shared" si="25"/>
        <v>39.375</v>
      </c>
    </row>
    <row r="794" spans="1:5" ht="30" x14ac:dyDescent="0.25">
      <c r="A794" s="1" t="s">
        <v>4117</v>
      </c>
      <c r="B794" s="2" t="s">
        <v>4118</v>
      </c>
      <c r="C794" s="9">
        <v>72.239999999999995</v>
      </c>
      <c r="D794" s="13">
        <f t="shared" si="24"/>
        <v>54.179999999999993</v>
      </c>
      <c r="E794" s="13">
        <f t="shared" si="25"/>
        <v>75.85199999999999</v>
      </c>
    </row>
    <row r="795" spans="1:5" ht="30" x14ac:dyDescent="0.25">
      <c r="A795" s="1" t="s">
        <v>4119</v>
      </c>
      <c r="B795" s="2" t="s">
        <v>4120</v>
      </c>
      <c r="C795" s="9">
        <v>135.24</v>
      </c>
      <c r="D795" s="13">
        <f t="shared" si="24"/>
        <v>101.43</v>
      </c>
      <c r="E795" s="13">
        <f t="shared" si="25"/>
        <v>142.00200000000001</v>
      </c>
    </row>
    <row r="796" spans="1:5" x14ac:dyDescent="0.25">
      <c r="A796" s="1" t="s">
        <v>4121</v>
      </c>
      <c r="B796" s="2" t="s">
        <v>4122</v>
      </c>
      <c r="C796" s="9">
        <v>129.96</v>
      </c>
      <c r="D796" s="13">
        <f t="shared" si="24"/>
        <v>97.470000000000013</v>
      </c>
      <c r="E796" s="13">
        <f t="shared" si="25"/>
        <v>136.458</v>
      </c>
    </row>
    <row r="797" spans="1:5" ht="30" x14ac:dyDescent="0.25">
      <c r="A797" s="1" t="s">
        <v>4123</v>
      </c>
      <c r="B797" s="2" t="s">
        <v>4124</v>
      </c>
      <c r="C797" s="9">
        <v>28.38</v>
      </c>
      <c r="D797" s="13">
        <f t="shared" si="24"/>
        <v>21.285</v>
      </c>
      <c r="E797" s="13">
        <f t="shared" si="25"/>
        <v>29.798999999999999</v>
      </c>
    </row>
    <row r="798" spans="1:5" ht="30" x14ac:dyDescent="0.25">
      <c r="A798" s="1" t="s">
        <v>250</v>
      </c>
      <c r="B798" s="2" t="s">
        <v>251</v>
      </c>
      <c r="C798" s="9">
        <v>47</v>
      </c>
      <c r="D798" s="13">
        <f t="shared" si="24"/>
        <v>35.25</v>
      </c>
      <c r="E798" s="13">
        <f t="shared" si="25"/>
        <v>49.349999999999994</v>
      </c>
    </row>
    <row r="799" spans="1:5" ht="30" x14ac:dyDescent="0.25">
      <c r="A799" s="1" t="s">
        <v>4125</v>
      </c>
      <c r="B799" s="2" t="s">
        <v>4126</v>
      </c>
      <c r="C799" s="9">
        <v>36.840000000000003</v>
      </c>
      <c r="D799" s="13">
        <f t="shared" si="24"/>
        <v>27.630000000000006</v>
      </c>
      <c r="E799" s="13">
        <f t="shared" si="25"/>
        <v>38.682000000000009</v>
      </c>
    </row>
    <row r="800" spans="1:5" ht="30" x14ac:dyDescent="0.25">
      <c r="A800" s="1" t="s">
        <v>252</v>
      </c>
      <c r="B800" s="2" t="s">
        <v>253</v>
      </c>
      <c r="C800" s="9">
        <v>27.06</v>
      </c>
      <c r="D800" s="13">
        <f t="shared" si="24"/>
        <v>20.295000000000002</v>
      </c>
      <c r="E800" s="13">
        <f t="shared" si="25"/>
        <v>28.413</v>
      </c>
    </row>
    <row r="801" spans="1:5" ht="30" x14ac:dyDescent="0.25">
      <c r="A801" s="1" t="s">
        <v>4127</v>
      </c>
      <c r="B801" s="2" t="s">
        <v>4128</v>
      </c>
      <c r="C801" s="9">
        <v>61.8</v>
      </c>
      <c r="D801" s="13">
        <f t="shared" si="24"/>
        <v>46.35</v>
      </c>
      <c r="E801" s="13">
        <f t="shared" si="25"/>
        <v>64.89</v>
      </c>
    </row>
    <row r="802" spans="1:5" ht="30" x14ac:dyDescent="0.25">
      <c r="A802" s="1" t="s">
        <v>4129</v>
      </c>
      <c r="B802" s="2" t="s">
        <v>4130</v>
      </c>
      <c r="C802" s="9">
        <v>234.72</v>
      </c>
      <c r="D802" s="13">
        <f t="shared" si="24"/>
        <v>176.04</v>
      </c>
      <c r="E802" s="13">
        <f t="shared" si="25"/>
        <v>246.45599999999996</v>
      </c>
    </row>
    <row r="803" spans="1:5" ht="30" x14ac:dyDescent="0.25">
      <c r="A803" s="1" t="s">
        <v>254</v>
      </c>
      <c r="B803" s="2" t="s">
        <v>255</v>
      </c>
      <c r="C803" s="9">
        <v>74</v>
      </c>
      <c r="D803" s="13">
        <f t="shared" si="24"/>
        <v>55.5</v>
      </c>
      <c r="E803" s="13">
        <f t="shared" si="25"/>
        <v>77.699999999999989</v>
      </c>
    </row>
    <row r="804" spans="1:5" x14ac:dyDescent="0.25">
      <c r="A804" s="1" t="s">
        <v>256</v>
      </c>
      <c r="B804" s="2" t="s">
        <v>257</v>
      </c>
      <c r="C804" s="9">
        <v>40.92</v>
      </c>
      <c r="D804" s="13">
        <f t="shared" si="24"/>
        <v>30.69</v>
      </c>
      <c r="E804" s="13">
        <f t="shared" si="25"/>
        <v>42.966000000000001</v>
      </c>
    </row>
    <row r="805" spans="1:5" x14ac:dyDescent="0.25">
      <c r="A805" s="1" t="s">
        <v>4131</v>
      </c>
      <c r="B805" s="2" t="s">
        <v>4132</v>
      </c>
      <c r="C805" s="9">
        <v>155.46</v>
      </c>
      <c r="D805" s="13">
        <f t="shared" si="24"/>
        <v>116.595</v>
      </c>
      <c r="E805" s="13">
        <f t="shared" si="25"/>
        <v>163.23299999999998</v>
      </c>
    </row>
    <row r="806" spans="1:5" ht="30" x14ac:dyDescent="0.25">
      <c r="A806" s="1" t="s">
        <v>4133</v>
      </c>
      <c r="B806" s="2" t="s">
        <v>4134</v>
      </c>
      <c r="C806" s="9">
        <v>48.9</v>
      </c>
      <c r="D806" s="13">
        <f t="shared" si="24"/>
        <v>36.674999999999997</v>
      </c>
      <c r="E806" s="13">
        <f t="shared" si="25"/>
        <v>51.344999999999992</v>
      </c>
    </row>
    <row r="807" spans="1:5" ht="30" x14ac:dyDescent="0.25">
      <c r="A807" s="1" t="s">
        <v>4135</v>
      </c>
      <c r="B807" s="2" t="s">
        <v>4136</v>
      </c>
      <c r="C807" s="9">
        <v>34.020000000000003</v>
      </c>
      <c r="D807" s="13">
        <f t="shared" si="24"/>
        <v>25.515000000000004</v>
      </c>
      <c r="E807" s="13">
        <f t="shared" si="25"/>
        <v>35.721000000000004</v>
      </c>
    </row>
    <row r="808" spans="1:5" ht="30" x14ac:dyDescent="0.25">
      <c r="A808" s="1" t="s">
        <v>4137</v>
      </c>
      <c r="B808" s="2" t="s">
        <v>4138</v>
      </c>
      <c r="C808" s="9">
        <v>46.2</v>
      </c>
      <c r="D808" s="13">
        <f t="shared" si="24"/>
        <v>34.65</v>
      </c>
      <c r="E808" s="13">
        <f t="shared" si="25"/>
        <v>48.51</v>
      </c>
    </row>
    <row r="809" spans="1:5" ht="30" x14ac:dyDescent="0.25">
      <c r="A809" s="1" t="s">
        <v>4139</v>
      </c>
      <c r="B809" s="2" t="s">
        <v>4140</v>
      </c>
      <c r="C809" s="9">
        <v>36.06</v>
      </c>
      <c r="D809" s="13">
        <f t="shared" si="24"/>
        <v>27.045000000000002</v>
      </c>
      <c r="E809" s="13">
        <f t="shared" si="25"/>
        <v>37.863</v>
      </c>
    </row>
    <row r="810" spans="1:5" ht="30" x14ac:dyDescent="0.25">
      <c r="A810" s="1" t="s">
        <v>258</v>
      </c>
      <c r="B810" s="2" t="s">
        <v>259</v>
      </c>
      <c r="C810" s="9">
        <v>16</v>
      </c>
      <c r="D810" s="13">
        <f t="shared" si="24"/>
        <v>12</v>
      </c>
      <c r="E810" s="13">
        <f t="shared" si="25"/>
        <v>16.799999999999997</v>
      </c>
    </row>
    <row r="811" spans="1:5" ht="30" x14ac:dyDescent="0.25">
      <c r="A811" s="1" t="s">
        <v>4141</v>
      </c>
      <c r="B811" s="2" t="s">
        <v>4142</v>
      </c>
      <c r="C811" s="9">
        <v>32.28</v>
      </c>
      <c r="D811" s="13">
        <f t="shared" si="24"/>
        <v>24.21</v>
      </c>
      <c r="E811" s="13">
        <f t="shared" si="25"/>
        <v>33.893999999999998</v>
      </c>
    </row>
    <row r="812" spans="1:5" ht="30" x14ac:dyDescent="0.25">
      <c r="A812" s="1" t="s">
        <v>4143</v>
      </c>
      <c r="B812" s="2" t="s">
        <v>4144</v>
      </c>
      <c r="C812" s="9">
        <v>25</v>
      </c>
      <c r="D812" s="13">
        <f t="shared" si="24"/>
        <v>18.75</v>
      </c>
      <c r="E812" s="13">
        <f t="shared" si="25"/>
        <v>26.25</v>
      </c>
    </row>
    <row r="813" spans="1:5" ht="30" x14ac:dyDescent="0.25">
      <c r="A813" s="1" t="s">
        <v>4145</v>
      </c>
      <c r="B813" s="2" t="s">
        <v>4146</v>
      </c>
      <c r="C813" s="9">
        <v>66.599999999999994</v>
      </c>
      <c r="D813" s="13">
        <f t="shared" si="24"/>
        <v>49.949999999999996</v>
      </c>
      <c r="E813" s="13">
        <f t="shared" si="25"/>
        <v>69.929999999999993</v>
      </c>
    </row>
    <row r="814" spans="1:5" ht="30" x14ac:dyDescent="0.25">
      <c r="A814" s="1" t="s">
        <v>262</v>
      </c>
      <c r="B814" s="2" t="s">
        <v>263</v>
      </c>
      <c r="C814" s="9">
        <v>72</v>
      </c>
      <c r="D814" s="13">
        <f t="shared" si="24"/>
        <v>54</v>
      </c>
      <c r="E814" s="13">
        <f t="shared" si="25"/>
        <v>75.599999999999994</v>
      </c>
    </row>
    <row r="815" spans="1:5" ht="30" x14ac:dyDescent="0.25">
      <c r="A815" s="1" t="s">
        <v>4147</v>
      </c>
      <c r="B815" s="2" t="s">
        <v>4148</v>
      </c>
      <c r="C815" s="9">
        <v>581.82000000000005</v>
      </c>
      <c r="D815" s="13">
        <f t="shared" si="24"/>
        <v>436.36500000000007</v>
      </c>
      <c r="E815" s="13">
        <f t="shared" si="25"/>
        <v>610.91100000000006</v>
      </c>
    </row>
    <row r="816" spans="1:5" ht="30" x14ac:dyDescent="0.25">
      <c r="A816" s="1" t="s">
        <v>260</v>
      </c>
      <c r="B816" s="2" t="s">
        <v>4149</v>
      </c>
      <c r="C816" s="9">
        <v>145</v>
      </c>
      <c r="D816" s="13">
        <f t="shared" si="24"/>
        <v>108.75</v>
      </c>
      <c r="E816" s="13">
        <f t="shared" si="25"/>
        <v>152.25</v>
      </c>
    </row>
    <row r="817" spans="1:5" ht="30" x14ac:dyDescent="0.25">
      <c r="A817" s="1" t="s">
        <v>4150</v>
      </c>
      <c r="B817" s="2" t="s">
        <v>4151</v>
      </c>
      <c r="C817" s="10" t="s">
        <v>649</v>
      </c>
      <c r="D817" s="13"/>
      <c r="E817" s="13"/>
    </row>
    <row r="818" spans="1:5" ht="30" x14ac:dyDescent="0.25">
      <c r="A818" s="1" t="s">
        <v>4152</v>
      </c>
      <c r="B818" s="2" t="s">
        <v>4153</v>
      </c>
      <c r="C818" s="9">
        <v>157</v>
      </c>
      <c r="D818" s="13">
        <f t="shared" si="24"/>
        <v>117.75</v>
      </c>
      <c r="E818" s="13">
        <f t="shared" si="25"/>
        <v>164.85</v>
      </c>
    </row>
    <row r="819" spans="1:5" ht="30" x14ac:dyDescent="0.25">
      <c r="A819" s="1" t="s">
        <v>264</v>
      </c>
      <c r="B819" s="2" t="s">
        <v>265</v>
      </c>
      <c r="C819" s="9">
        <v>37</v>
      </c>
      <c r="D819" s="13">
        <f t="shared" si="24"/>
        <v>27.75</v>
      </c>
      <c r="E819" s="13">
        <f t="shared" si="25"/>
        <v>38.849999999999994</v>
      </c>
    </row>
    <row r="820" spans="1:5" ht="30" x14ac:dyDescent="0.25">
      <c r="A820" s="1" t="s">
        <v>4154</v>
      </c>
      <c r="B820" s="2" t="s">
        <v>4155</v>
      </c>
      <c r="C820" s="9">
        <v>281</v>
      </c>
      <c r="D820" s="13">
        <f t="shared" si="24"/>
        <v>210.75</v>
      </c>
      <c r="E820" s="13">
        <f t="shared" si="25"/>
        <v>295.04999999999995</v>
      </c>
    </row>
    <row r="821" spans="1:5" ht="30" x14ac:dyDescent="0.25">
      <c r="A821" s="1" t="s">
        <v>4156</v>
      </c>
      <c r="B821" s="2" t="s">
        <v>4157</v>
      </c>
      <c r="C821" s="9">
        <v>42.54</v>
      </c>
      <c r="D821" s="13">
        <f t="shared" si="24"/>
        <v>31.905000000000001</v>
      </c>
      <c r="E821" s="13">
        <f t="shared" si="25"/>
        <v>44.667000000000002</v>
      </c>
    </row>
    <row r="822" spans="1:5" ht="30" x14ac:dyDescent="0.25">
      <c r="A822" s="1" t="s">
        <v>4158</v>
      </c>
      <c r="B822" s="2" t="s">
        <v>4159</v>
      </c>
      <c r="C822" s="9">
        <v>226.5</v>
      </c>
      <c r="D822" s="13">
        <f t="shared" si="24"/>
        <v>169.875</v>
      </c>
      <c r="E822" s="13">
        <f t="shared" si="25"/>
        <v>237.82499999999999</v>
      </c>
    </row>
    <row r="823" spans="1:5" ht="30" x14ac:dyDescent="0.25">
      <c r="A823" s="1" t="s">
        <v>4160</v>
      </c>
      <c r="B823" s="2" t="s">
        <v>4161</v>
      </c>
      <c r="C823" s="9">
        <v>127.2</v>
      </c>
      <c r="D823" s="13">
        <f t="shared" si="24"/>
        <v>95.4</v>
      </c>
      <c r="E823" s="13">
        <f t="shared" si="25"/>
        <v>133.56</v>
      </c>
    </row>
    <row r="824" spans="1:5" x14ac:dyDescent="0.25">
      <c r="A824" s="1" t="s">
        <v>4162</v>
      </c>
      <c r="B824" s="2" t="s">
        <v>4163</v>
      </c>
      <c r="C824" s="9">
        <v>375.9</v>
      </c>
      <c r="D824" s="13">
        <f t="shared" si="24"/>
        <v>281.92500000000001</v>
      </c>
      <c r="E824" s="13">
        <f t="shared" si="25"/>
        <v>394.69499999999999</v>
      </c>
    </row>
    <row r="825" spans="1:5" x14ac:dyDescent="0.25">
      <c r="A825" s="1" t="s">
        <v>4164</v>
      </c>
      <c r="B825" s="2" t="s">
        <v>4165</v>
      </c>
      <c r="C825" s="9">
        <v>338.52</v>
      </c>
      <c r="D825" s="13">
        <f t="shared" si="24"/>
        <v>253.89</v>
      </c>
      <c r="E825" s="13">
        <f t="shared" si="25"/>
        <v>355.44599999999997</v>
      </c>
    </row>
    <row r="826" spans="1:5" x14ac:dyDescent="0.25">
      <c r="A826" s="1" t="s">
        <v>4166</v>
      </c>
      <c r="B826" s="2" t="s">
        <v>4167</v>
      </c>
      <c r="C826" s="9">
        <v>301.86</v>
      </c>
      <c r="D826" s="13">
        <f t="shared" si="24"/>
        <v>226.39500000000001</v>
      </c>
      <c r="E826" s="13">
        <f t="shared" si="25"/>
        <v>316.95299999999997</v>
      </c>
    </row>
    <row r="827" spans="1:5" x14ac:dyDescent="0.25">
      <c r="A827" s="1" t="s">
        <v>4168</v>
      </c>
      <c r="B827" s="2" t="s">
        <v>4169</v>
      </c>
      <c r="C827" s="9">
        <v>529.02</v>
      </c>
      <c r="D827" s="13">
        <f t="shared" si="24"/>
        <v>396.76499999999999</v>
      </c>
      <c r="E827" s="13">
        <f t="shared" si="25"/>
        <v>555.47099999999989</v>
      </c>
    </row>
    <row r="828" spans="1:5" ht="30" x14ac:dyDescent="0.25">
      <c r="A828" s="1" t="s">
        <v>4170</v>
      </c>
      <c r="B828" s="2" t="s">
        <v>4171</v>
      </c>
      <c r="C828" s="9">
        <v>542.52</v>
      </c>
      <c r="D828" s="13">
        <f t="shared" si="24"/>
        <v>406.89000000000004</v>
      </c>
      <c r="E828" s="13">
        <f t="shared" si="25"/>
        <v>569.64600000000007</v>
      </c>
    </row>
    <row r="829" spans="1:5" x14ac:dyDescent="0.25">
      <c r="A829" s="1" t="s">
        <v>4172</v>
      </c>
      <c r="B829" s="2" t="s">
        <v>4173</v>
      </c>
      <c r="C829" s="10" t="s">
        <v>649</v>
      </c>
      <c r="D829" s="13"/>
      <c r="E829" s="13"/>
    </row>
    <row r="830" spans="1:5" x14ac:dyDescent="0.25">
      <c r="A830" s="1" t="s">
        <v>4172</v>
      </c>
      <c r="B830" s="2" t="s">
        <v>4174</v>
      </c>
      <c r="C830" s="9">
        <v>312.83999999999997</v>
      </c>
      <c r="D830" s="13">
        <f t="shared" si="24"/>
        <v>234.62999999999997</v>
      </c>
      <c r="E830" s="13">
        <f t="shared" si="25"/>
        <v>328.48199999999991</v>
      </c>
    </row>
    <row r="831" spans="1:5" x14ac:dyDescent="0.25">
      <c r="A831" s="1" t="s">
        <v>4175</v>
      </c>
      <c r="B831" s="2" t="s">
        <v>4176</v>
      </c>
      <c r="C831" s="9">
        <v>465.18</v>
      </c>
      <c r="D831" s="13">
        <f t="shared" si="24"/>
        <v>348.88499999999999</v>
      </c>
      <c r="E831" s="13">
        <f t="shared" si="25"/>
        <v>488.43899999999996</v>
      </c>
    </row>
    <row r="832" spans="1:5" ht="30" x14ac:dyDescent="0.25">
      <c r="A832" s="1" t="s">
        <v>4177</v>
      </c>
      <c r="B832" s="2" t="s">
        <v>4178</v>
      </c>
      <c r="C832" s="9">
        <v>597</v>
      </c>
      <c r="D832" s="13">
        <f t="shared" si="24"/>
        <v>447.75</v>
      </c>
      <c r="E832" s="13">
        <f t="shared" si="25"/>
        <v>626.84999999999991</v>
      </c>
    </row>
    <row r="833" spans="1:5" ht="30" x14ac:dyDescent="0.25">
      <c r="A833" s="1" t="s">
        <v>4179</v>
      </c>
      <c r="B833" s="2" t="s">
        <v>4180</v>
      </c>
      <c r="C833" s="9">
        <v>143.22</v>
      </c>
      <c r="D833" s="13">
        <f t="shared" si="24"/>
        <v>107.41499999999999</v>
      </c>
      <c r="E833" s="13">
        <f t="shared" si="25"/>
        <v>150.38099999999997</v>
      </c>
    </row>
    <row r="834" spans="1:5" ht="30" x14ac:dyDescent="0.25">
      <c r="A834" s="1" t="s">
        <v>4181</v>
      </c>
      <c r="B834" s="2" t="s">
        <v>4182</v>
      </c>
      <c r="C834" s="9">
        <v>371.88</v>
      </c>
      <c r="D834" s="13">
        <f t="shared" si="24"/>
        <v>278.90999999999997</v>
      </c>
      <c r="E834" s="13">
        <f t="shared" si="25"/>
        <v>390.47399999999993</v>
      </c>
    </row>
    <row r="835" spans="1:5" x14ac:dyDescent="0.25">
      <c r="A835" s="1" t="s">
        <v>266</v>
      </c>
      <c r="B835" s="2" t="s">
        <v>267</v>
      </c>
      <c r="C835" s="9">
        <v>179.88</v>
      </c>
      <c r="D835" s="13">
        <f t="shared" si="24"/>
        <v>134.91</v>
      </c>
      <c r="E835" s="13">
        <f t="shared" si="25"/>
        <v>188.874</v>
      </c>
    </row>
    <row r="836" spans="1:5" ht="30" x14ac:dyDescent="0.25">
      <c r="A836" s="1" t="s">
        <v>4183</v>
      </c>
      <c r="B836" s="2" t="s">
        <v>4184</v>
      </c>
      <c r="C836" s="9">
        <v>266.7</v>
      </c>
      <c r="D836" s="13">
        <f t="shared" ref="D836:D899" si="26">C836/100*75</f>
        <v>200.02499999999998</v>
      </c>
      <c r="E836" s="13">
        <f t="shared" ref="E836:E899" si="27">D836*1.4</f>
        <v>280.03499999999997</v>
      </c>
    </row>
    <row r="837" spans="1:5" ht="30" x14ac:dyDescent="0.25">
      <c r="A837" s="1" t="s">
        <v>4185</v>
      </c>
      <c r="B837" s="2" t="s">
        <v>4186</v>
      </c>
      <c r="C837" s="9">
        <v>219.78</v>
      </c>
      <c r="D837" s="13">
        <f t="shared" si="26"/>
        <v>164.83500000000001</v>
      </c>
      <c r="E837" s="13">
        <f t="shared" si="27"/>
        <v>230.76900000000001</v>
      </c>
    </row>
    <row r="838" spans="1:5" ht="30" x14ac:dyDescent="0.25">
      <c r="A838" s="1" t="s">
        <v>4187</v>
      </c>
      <c r="B838" s="2" t="s">
        <v>4188</v>
      </c>
      <c r="C838" s="10" t="s">
        <v>649</v>
      </c>
      <c r="D838" s="13"/>
      <c r="E838" s="13"/>
    </row>
    <row r="839" spans="1:5" ht="30" x14ac:dyDescent="0.25">
      <c r="A839" s="1" t="s">
        <v>4189</v>
      </c>
      <c r="B839" s="2" t="s">
        <v>4190</v>
      </c>
      <c r="C839" s="9">
        <v>26.7</v>
      </c>
      <c r="D839" s="13">
        <f t="shared" si="26"/>
        <v>20.025000000000002</v>
      </c>
      <c r="E839" s="13">
        <f t="shared" si="27"/>
        <v>28.035</v>
      </c>
    </row>
    <row r="840" spans="1:5" ht="30" x14ac:dyDescent="0.25">
      <c r="A840" s="1" t="s">
        <v>4191</v>
      </c>
      <c r="B840" s="2" t="s">
        <v>4192</v>
      </c>
      <c r="C840" s="9">
        <v>490.56</v>
      </c>
      <c r="D840" s="13">
        <f t="shared" si="26"/>
        <v>367.91999999999996</v>
      </c>
      <c r="E840" s="13">
        <f t="shared" si="27"/>
        <v>515.08799999999997</v>
      </c>
    </row>
    <row r="841" spans="1:5" ht="30" x14ac:dyDescent="0.25">
      <c r="A841" s="1" t="s">
        <v>4193</v>
      </c>
      <c r="B841" s="2" t="s">
        <v>4194</v>
      </c>
      <c r="C841" s="9">
        <v>326.64</v>
      </c>
      <c r="D841" s="13">
        <f t="shared" si="26"/>
        <v>244.98</v>
      </c>
      <c r="E841" s="13">
        <f t="shared" si="27"/>
        <v>342.97199999999998</v>
      </c>
    </row>
    <row r="842" spans="1:5" ht="30" x14ac:dyDescent="0.25">
      <c r="A842" s="1" t="s">
        <v>4195</v>
      </c>
      <c r="B842" s="2" t="s">
        <v>4196</v>
      </c>
      <c r="C842" s="9">
        <v>21.6</v>
      </c>
      <c r="D842" s="13">
        <f t="shared" si="26"/>
        <v>16.200000000000003</v>
      </c>
      <c r="E842" s="13">
        <f t="shared" si="27"/>
        <v>22.680000000000003</v>
      </c>
    </row>
    <row r="843" spans="1:5" ht="45" x14ac:dyDescent="0.25">
      <c r="A843" s="1" t="s">
        <v>4197</v>
      </c>
      <c r="B843" s="2" t="s">
        <v>4198</v>
      </c>
      <c r="C843" s="9">
        <v>161.76</v>
      </c>
      <c r="D843" s="13">
        <f t="shared" si="26"/>
        <v>121.32</v>
      </c>
      <c r="E843" s="13">
        <f t="shared" si="27"/>
        <v>169.84799999999998</v>
      </c>
    </row>
    <row r="844" spans="1:5" ht="45" x14ac:dyDescent="0.25">
      <c r="A844" s="1" t="s">
        <v>4199</v>
      </c>
      <c r="B844" s="2" t="s">
        <v>4200</v>
      </c>
      <c r="C844" s="9">
        <v>500.46</v>
      </c>
      <c r="D844" s="13">
        <f t="shared" si="26"/>
        <v>375.34499999999997</v>
      </c>
      <c r="E844" s="13">
        <f t="shared" si="27"/>
        <v>525.48299999999995</v>
      </c>
    </row>
    <row r="845" spans="1:5" ht="45" x14ac:dyDescent="0.25">
      <c r="A845" s="1" t="s">
        <v>4201</v>
      </c>
      <c r="B845" s="2" t="s">
        <v>4202</v>
      </c>
      <c r="C845" s="10" t="s">
        <v>649</v>
      </c>
      <c r="D845" s="13"/>
      <c r="E845" s="13"/>
    </row>
    <row r="846" spans="1:5" ht="45" x14ac:dyDescent="0.25">
      <c r="A846" s="1" t="s">
        <v>4203</v>
      </c>
      <c r="B846" s="2" t="s">
        <v>4204</v>
      </c>
      <c r="C846" s="10" t="s">
        <v>649</v>
      </c>
      <c r="D846" s="13"/>
      <c r="E846" s="13"/>
    </row>
    <row r="847" spans="1:5" ht="45" x14ac:dyDescent="0.25">
      <c r="A847" s="1" t="s">
        <v>4205</v>
      </c>
      <c r="B847" s="2" t="s">
        <v>4206</v>
      </c>
      <c r="C847" s="10" t="s">
        <v>649</v>
      </c>
      <c r="D847" s="13"/>
      <c r="E847" s="13"/>
    </row>
    <row r="848" spans="1:5" ht="30" x14ac:dyDescent="0.25">
      <c r="A848" s="1" t="s">
        <v>4207</v>
      </c>
      <c r="B848" s="2" t="s">
        <v>4208</v>
      </c>
      <c r="C848" s="11">
        <v>1111.2</v>
      </c>
      <c r="D848" s="13">
        <f t="shared" si="26"/>
        <v>833.4</v>
      </c>
      <c r="E848" s="13">
        <f t="shared" si="27"/>
        <v>1166.76</v>
      </c>
    </row>
    <row r="849" spans="1:5" x14ac:dyDescent="0.25">
      <c r="A849" s="1" t="s">
        <v>268</v>
      </c>
      <c r="B849" s="2" t="s">
        <v>269</v>
      </c>
      <c r="C849" s="9">
        <v>65</v>
      </c>
      <c r="D849" s="13">
        <f t="shared" si="26"/>
        <v>48.75</v>
      </c>
      <c r="E849" s="13">
        <f t="shared" si="27"/>
        <v>68.25</v>
      </c>
    </row>
    <row r="850" spans="1:5" x14ac:dyDescent="0.25">
      <c r="A850" s="1" t="s">
        <v>4209</v>
      </c>
      <c r="B850" s="2" t="s">
        <v>4210</v>
      </c>
      <c r="C850" s="9">
        <v>28.6</v>
      </c>
      <c r="D850" s="13">
        <f t="shared" si="26"/>
        <v>21.450000000000003</v>
      </c>
      <c r="E850" s="13">
        <f t="shared" si="27"/>
        <v>30.03</v>
      </c>
    </row>
    <row r="851" spans="1:5" x14ac:dyDescent="0.25">
      <c r="A851" s="1" t="s">
        <v>4211</v>
      </c>
      <c r="B851" s="2" t="s">
        <v>4212</v>
      </c>
      <c r="C851" s="9">
        <v>314</v>
      </c>
      <c r="D851" s="13">
        <f t="shared" si="26"/>
        <v>235.5</v>
      </c>
      <c r="E851" s="13">
        <f t="shared" si="27"/>
        <v>329.7</v>
      </c>
    </row>
    <row r="852" spans="1:5" ht="30" x14ac:dyDescent="0.25">
      <c r="A852" s="1" t="s">
        <v>4213</v>
      </c>
      <c r="B852" s="2" t="s">
        <v>4214</v>
      </c>
      <c r="C852" s="9">
        <v>33.06</v>
      </c>
      <c r="D852" s="13">
        <f t="shared" si="26"/>
        <v>24.795000000000002</v>
      </c>
      <c r="E852" s="13">
        <f t="shared" si="27"/>
        <v>34.713000000000001</v>
      </c>
    </row>
    <row r="853" spans="1:5" ht="30" x14ac:dyDescent="0.25">
      <c r="A853" s="1" t="s">
        <v>4215</v>
      </c>
      <c r="B853" s="2" t="s">
        <v>4216</v>
      </c>
      <c r="C853" s="9">
        <v>157.91999999999999</v>
      </c>
      <c r="D853" s="13">
        <f t="shared" si="26"/>
        <v>118.44</v>
      </c>
      <c r="E853" s="13">
        <f t="shared" si="27"/>
        <v>165.81599999999997</v>
      </c>
    </row>
    <row r="854" spans="1:5" ht="30" x14ac:dyDescent="0.25">
      <c r="A854" s="1" t="s">
        <v>4217</v>
      </c>
      <c r="B854" s="2" t="s">
        <v>4218</v>
      </c>
      <c r="C854" s="9">
        <v>293.88</v>
      </c>
      <c r="D854" s="13">
        <f t="shared" si="26"/>
        <v>220.41</v>
      </c>
      <c r="E854" s="13">
        <f t="shared" si="27"/>
        <v>308.57399999999996</v>
      </c>
    </row>
    <row r="855" spans="1:5" ht="30" x14ac:dyDescent="0.25">
      <c r="A855" s="1" t="s">
        <v>4219</v>
      </c>
      <c r="B855" s="2" t="s">
        <v>4220</v>
      </c>
      <c r="C855" s="9">
        <v>165.96</v>
      </c>
      <c r="D855" s="13">
        <f t="shared" si="26"/>
        <v>124.47000000000001</v>
      </c>
      <c r="E855" s="13">
        <f t="shared" si="27"/>
        <v>174.25800000000001</v>
      </c>
    </row>
    <row r="856" spans="1:5" x14ac:dyDescent="0.25">
      <c r="A856" s="1" t="s">
        <v>4221</v>
      </c>
      <c r="B856" s="2" t="s">
        <v>4222</v>
      </c>
      <c r="C856" s="9">
        <v>64</v>
      </c>
      <c r="D856" s="13">
        <f t="shared" si="26"/>
        <v>48</v>
      </c>
      <c r="E856" s="13">
        <f t="shared" si="27"/>
        <v>67.199999999999989</v>
      </c>
    </row>
    <row r="857" spans="1:5" ht="30" x14ac:dyDescent="0.25">
      <c r="A857" s="1" t="s">
        <v>4223</v>
      </c>
      <c r="B857" s="2" t="s">
        <v>4224</v>
      </c>
      <c r="C857" s="9">
        <v>429</v>
      </c>
      <c r="D857" s="13">
        <f t="shared" si="26"/>
        <v>321.75</v>
      </c>
      <c r="E857" s="13">
        <f t="shared" si="27"/>
        <v>450.45</v>
      </c>
    </row>
    <row r="858" spans="1:5" ht="30" x14ac:dyDescent="0.25">
      <c r="A858" s="1" t="s">
        <v>4225</v>
      </c>
      <c r="B858" s="2" t="s">
        <v>4226</v>
      </c>
      <c r="C858" s="9">
        <v>236</v>
      </c>
      <c r="D858" s="13">
        <f t="shared" si="26"/>
        <v>177</v>
      </c>
      <c r="E858" s="13">
        <f t="shared" si="27"/>
        <v>247.79999999999998</v>
      </c>
    </row>
    <row r="859" spans="1:5" x14ac:dyDescent="0.25">
      <c r="A859" s="1" t="s">
        <v>4227</v>
      </c>
      <c r="B859" s="2" t="s">
        <v>4228</v>
      </c>
      <c r="C859" s="9">
        <v>50.76</v>
      </c>
      <c r="D859" s="13">
        <f t="shared" si="26"/>
        <v>38.069999999999993</v>
      </c>
      <c r="E859" s="13">
        <f t="shared" si="27"/>
        <v>53.297999999999988</v>
      </c>
    </row>
    <row r="860" spans="1:5" ht="30" x14ac:dyDescent="0.25">
      <c r="A860" s="1" t="s">
        <v>4229</v>
      </c>
      <c r="B860" s="2" t="s">
        <v>4230</v>
      </c>
      <c r="C860" s="9">
        <v>822.96</v>
      </c>
      <c r="D860" s="13">
        <f t="shared" si="26"/>
        <v>617.21999999999991</v>
      </c>
      <c r="E860" s="13">
        <f t="shared" si="27"/>
        <v>864.10799999999983</v>
      </c>
    </row>
    <row r="861" spans="1:5" ht="30" x14ac:dyDescent="0.25">
      <c r="A861" s="1" t="s">
        <v>4231</v>
      </c>
      <c r="B861" s="2" t="s">
        <v>4232</v>
      </c>
      <c r="C861" s="9">
        <v>165.96</v>
      </c>
      <c r="D861" s="13">
        <f t="shared" si="26"/>
        <v>124.47000000000001</v>
      </c>
      <c r="E861" s="13">
        <f t="shared" si="27"/>
        <v>174.25800000000001</v>
      </c>
    </row>
    <row r="862" spans="1:5" x14ac:dyDescent="0.25">
      <c r="A862" s="1" t="s">
        <v>4233</v>
      </c>
      <c r="B862" s="2" t="s">
        <v>4234</v>
      </c>
      <c r="C862" s="9">
        <v>721.44</v>
      </c>
      <c r="D862" s="13">
        <f t="shared" si="26"/>
        <v>541.08000000000004</v>
      </c>
      <c r="E862" s="13">
        <f t="shared" si="27"/>
        <v>757.51200000000006</v>
      </c>
    </row>
    <row r="863" spans="1:5" ht="30" x14ac:dyDescent="0.25">
      <c r="A863" s="1" t="s">
        <v>4235</v>
      </c>
      <c r="B863" s="2" t="s">
        <v>4236</v>
      </c>
      <c r="C863" s="9">
        <v>26</v>
      </c>
      <c r="D863" s="13">
        <f t="shared" si="26"/>
        <v>19.5</v>
      </c>
      <c r="E863" s="13">
        <f t="shared" si="27"/>
        <v>27.299999999999997</v>
      </c>
    </row>
    <row r="864" spans="1:5" ht="30" x14ac:dyDescent="0.25">
      <c r="A864" s="1" t="s">
        <v>4237</v>
      </c>
      <c r="B864" s="2" t="s">
        <v>4238</v>
      </c>
      <c r="C864" s="9">
        <v>31.2</v>
      </c>
      <c r="D864" s="13">
        <f t="shared" si="26"/>
        <v>23.4</v>
      </c>
      <c r="E864" s="13">
        <f t="shared" si="27"/>
        <v>32.76</v>
      </c>
    </row>
    <row r="865" spans="1:5" ht="30" x14ac:dyDescent="0.25">
      <c r="A865" s="1" t="s">
        <v>4239</v>
      </c>
      <c r="B865" s="2" t="s">
        <v>4240</v>
      </c>
      <c r="C865" s="9">
        <v>129.66</v>
      </c>
      <c r="D865" s="13">
        <f t="shared" si="26"/>
        <v>97.245000000000005</v>
      </c>
      <c r="E865" s="13">
        <f t="shared" si="27"/>
        <v>136.143</v>
      </c>
    </row>
    <row r="866" spans="1:5" x14ac:dyDescent="0.25">
      <c r="A866" s="1" t="s">
        <v>4241</v>
      </c>
      <c r="B866" s="2" t="s">
        <v>4242</v>
      </c>
      <c r="C866" s="9">
        <v>30.18</v>
      </c>
      <c r="D866" s="13">
        <f t="shared" si="26"/>
        <v>22.635000000000002</v>
      </c>
      <c r="E866" s="13">
        <f t="shared" si="27"/>
        <v>31.689</v>
      </c>
    </row>
    <row r="867" spans="1:5" x14ac:dyDescent="0.25">
      <c r="A867" s="1" t="s">
        <v>4243</v>
      </c>
      <c r="B867" s="2" t="s">
        <v>4244</v>
      </c>
      <c r="C867" s="10" t="s">
        <v>649</v>
      </c>
      <c r="D867" s="13"/>
      <c r="E867" s="13"/>
    </row>
    <row r="868" spans="1:5" x14ac:dyDescent="0.25">
      <c r="A868" s="1" t="s">
        <v>4245</v>
      </c>
      <c r="B868" s="2" t="s">
        <v>4246</v>
      </c>
      <c r="C868" s="9">
        <v>875.46</v>
      </c>
      <c r="D868" s="13">
        <f t="shared" si="26"/>
        <v>656.59500000000003</v>
      </c>
      <c r="E868" s="13">
        <f t="shared" si="27"/>
        <v>919.23299999999995</v>
      </c>
    </row>
    <row r="869" spans="1:5" ht="30" x14ac:dyDescent="0.25">
      <c r="A869" s="1" t="s">
        <v>270</v>
      </c>
      <c r="B869" s="2" t="s">
        <v>271</v>
      </c>
      <c r="C869" s="9">
        <v>38</v>
      </c>
      <c r="D869" s="13">
        <f t="shared" si="26"/>
        <v>28.5</v>
      </c>
      <c r="E869" s="13">
        <f t="shared" si="27"/>
        <v>39.9</v>
      </c>
    </row>
    <row r="870" spans="1:5" x14ac:dyDescent="0.25">
      <c r="A870" s="1" t="s">
        <v>272</v>
      </c>
      <c r="B870" s="2" t="s">
        <v>273</v>
      </c>
      <c r="C870" s="9">
        <v>112</v>
      </c>
      <c r="D870" s="13">
        <f t="shared" si="26"/>
        <v>84.000000000000014</v>
      </c>
      <c r="E870" s="13">
        <f t="shared" si="27"/>
        <v>117.60000000000001</v>
      </c>
    </row>
    <row r="871" spans="1:5" ht="30" x14ac:dyDescent="0.25">
      <c r="A871" s="1" t="s">
        <v>4247</v>
      </c>
      <c r="B871" s="2" t="s">
        <v>4248</v>
      </c>
      <c r="C871" s="9">
        <v>44.52</v>
      </c>
      <c r="D871" s="13">
        <f t="shared" si="26"/>
        <v>33.39</v>
      </c>
      <c r="E871" s="13">
        <f t="shared" si="27"/>
        <v>46.745999999999995</v>
      </c>
    </row>
    <row r="872" spans="1:5" ht="30" x14ac:dyDescent="0.25">
      <c r="A872" s="1" t="s">
        <v>4249</v>
      </c>
      <c r="B872" s="2" t="s">
        <v>4250</v>
      </c>
      <c r="C872" s="9">
        <v>112.56</v>
      </c>
      <c r="D872" s="13">
        <f t="shared" si="26"/>
        <v>84.42</v>
      </c>
      <c r="E872" s="13">
        <f t="shared" si="27"/>
        <v>118.18799999999999</v>
      </c>
    </row>
    <row r="873" spans="1:5" ht="30" x14ac:dyDescent="0.25">
      <c r="A873" s="1" t="s">
        <v>4251</v>
      </c>
      <c r="B873" s="2" t="s">
        <v>4252</v>
      </c>
      <c r="C873" s="9">
        <v>389.4</v>
      </c>
      <c r="D873" s="13">
        <f t="shared" si="26"/>
        <v>292.04999999999995</v>
      </c>
      <c r="E873" s="13">
        <f t="shared" si="27"/>
        <v>408.86999999999989</v>
      </c>
    </row>
    <row r="874" spans="1:5" ht="30" x14ac:dyDescent="0.25">
      <c r="A874" s="1" t="s">
        <v>4253</v>
      </c>
      <c r="B874" s="2" t="s">
        <v>4254</v>
      </c>
      <c r="C874" s="9">
        <v>72.36</v>
      </c>
      <c r="D874" s="13">
        <f t="shared" si="26"/>
        <v>54.27</v>
      </c>
      <c r="E874" s="13">
        <f t="shared" si="27"/>
        <v>75.977999999999994</v>
      </c>
    </row>
    <row r="875" spans="1:5" ht="30" x14ac:dyDescent="0.25">
      <c r="A875" s="1" t="s">
        <v>4255</v>
      </c>
      <c r="B875" s="2" t="s">
        <v>4256</v>
      </c>
      <c r="C875" s="9">
        <v>31.5</v>
      </c>
      <c r="D875" s="13">
        <f t="shared" si="26"/>
        <v>23.625</v>
      </c>
      <c r="E875" s="13">
        <f t="shared" si="27"/>
        <v>33.074999999999996</v>
      </c>
    </row>
    <row r="876" spans="1:5" ht="30" x14ac:dyDescent="0.25">
      <c r="A876" s="1" t="s">
        <v>4257</v>
      </c>
      <c r="B876" s="2" t="s">
        <v>4258</v>
      </c>
      <c r="C876" s="9">
        <v>57.48</v>
      </c>
      <c r="D876" s="13">
        <f t="shared" si="26"/>
        <v>43.11</v>
      </c>
      <c r="E876" s="13">
        <f t="shared" si="27"/>
        <v>60.353999999999992</v>
      </c>
    </row>
    <row r="877" spans="1:5" ht="30" x14ac:dyDescent="0.25">
      <c r="A877" s="1" t="s">
        <v>4259</v>
      </c>
      <c r="B877" s="2" t="s">
        <v>4260</v>
      </c>
      <c r="C877" s="9">
        <v>95.46</v>
      </c>
      <c r="D877" s="13">
        <f t="shared" si="26"/>
        <v>71.594999999999999</v>
      </c>
      <c r="E877" s="13">
        <f t="shared" si="27"/>
        <v>100.23299999999999</v>
      </c>
    </row>
    <row r="878" spans="1:5" ht="30" x14ac:dyDescent="0.25">
      <c r="A878" s="1" t="s">
        <v>4261</v>
      </c>
      <c r="B878" s="2" t="s">
        <v>4262</v>
      </c>
      <c r="C878" s="9">
        <v>35.880000000000003</v>
      </c>
      <c r="D878" s="13">
        <f t="shared" si="26"/>
        <v>26.91</v>
      </c>
      <c r="E878" s="13">
        <f t="shared" si="27"/>
        <v>37.673999999999999</v>
      </c>
    </row>
    <row r="879" spans="1:5" ht="30" x14ac:dyDescent="0.25">
      <c r="A879" s="1" t="s">
        <v>274</v>
      </c>
      <c r="B879" s="2" t="s">
        <v>275</v>
      </c>
      <c r="C879" s="9">
        <v>17</v>
      </c>
      <c r="D879" s="13">
        <f t="shared" si="26"/>
        <v>12.750000000000002</v>
      </c>
      <c r="E879" s="13">
        <f t="shared" si="27"/>
        <v>17.850000000000001</v>
      </c>
    </row>
    <row r="880" spans="1:5" ht="30" x14ac:dyDescent="0.25">
      <c r="A880" s="1" t="s">
        <v>4263</v>
      </c>
      <c r="B880" s="2" t="s">
        <v>4264</v>
      </c>
      <c r="C880" s="9">
        <v>49</v>
      </c>
      <c r="D880" s="13">
        <f t="shared" si="26"/>
        <v>36.75</v>
      </c>
      <c r="E880" s="13">
        <f t="shared" si="27"/>
        <v>51.449999999999996</v>
      </c>
    </row>
    <row r="881" spans="1:5" ht="30" x14ac:dyDescent="0.25">
      <c r="A881" s="1" t="s">
        <v>276</v>
      </c>
      <c r="B881" s="2" t="s">
        <v>277</v>
      </c>
      <c r="C881" s="9">
        <v>39</v>
      </c>
      <c r="D881" s="13">
        <f t="shared" si="26"/>
        <v>29.25</v>
      </c>
      <c r="E881" s="13">
        <f t="shared" si="27"/>
        <v>40.949999999999996</v>
      </c>
    </row>
    <row r="882" spans="1:5" ht="30" x14ac:dyDescent="0.25">
      <c r="A882" s="1" t="s">
        <v>4265</v>
      </c>
      <c r="B882" s="2" t="s">
        <v>4266</v>
      </c>
      <c r="C882" s="9">
        <v>39.78</v>
      </c>
      <c r="D882" s="13">
        <f t="shared" si="26"/>
        <v>29.834999999999997</v>
      </c>
      <c r="E882" s="13">
        <f t="shared" si="27"/>
        <v>41.768999999999991</v>
      </c>
    </row>
    <row r="883" spans="1:5" ht="30" x14ac:dyDescent="0.25">
      <c r="A883" s="1" t="s">
        <v>278</v>
      </c>
      <c r="B883" s="2" t="s">
        <v>279</v>
      </c>
      <c r="C883" s="9">
        <v>17</v>
      </c>
      <c r="D883" s="13">
        <f t="shared" si="26"/>
        <v>12.750000000000002</v>
      </c>
      <c r="E883" s="13">
        <f t="shared" si="27"/>
        <v>17.850000000000001</v>
      </c>
    </row>
    <row r="884" spans="1:5" ht="30" x14ac:dyDescent="0.25">
      <c r="A884" s="1" t="s">
        <v>280</v>
      </c>
      <c r="B884" s="2" t="s">
        <v>281</v>
      </c>
      <c r="C884" s="9">
        <v>46</v>
      </c>
      <c r="D884" s="13">
        <f t="shared" si="26"/>
        <v>34.5</v>
      </c>
      <c r="E884" s="13">
        <f t="shared" si="27"/>
        <v>48.3</v>
      </c>
    </row>
    <row r="885" spans="1:5" ht="30" x14ac:dyDescent="0.25">
      <c r="A885" s="1" t="s">
        <v>4267</v>
      </c>
      <c r="B885" s="2" t="s">
        <v>4268</v>
      </c>
      <c r="C885" s="9">
        <v>438.36</v>
      </c>
      <c r="D885" s="13">
        <f t="shared" si="26"/>
        <v>328.77000000000004</v>
      </c>
      <c r="E885" s="13">
        <f t="shared" si="27"/>
        <v>460.27800000000002</v>
      </c>
    </row>
    <row r="886" spans="1:5" x14ac:dyDescent="0.25">
      <c r="A886" s="1" t="s">
        <v>282</v>
      </c>
      <c r="B886" s="2" t="s">
        <v>283</v>
      </c>
      <c r="C886" s="9">
        <v>126</v>
      </c>
      <c r="D886" s="13">
        <f t="shared" si="26"/>
        <v>94.5</v>
      </c>
      <c r="E886" s="13">
        <f t="shared" si="27"/>
        <v>132.29999999999998</v>
      </c>
    </row>
    <row r="887" spans="1:5" ht="30" x14ac:dyDescent="0.25">
      <c r="A887" s="1" t="s">
        <v>284</v>
      </c>
      <c r="B887" s="2" t="s">
        <v>285</v>
      </c>
      <c r="C887" s="9">
        <v>21</v>
      </c>
      <c r="D887" s="13">
        <f t="shared" si="26"/>
        <v>15.75</v>
      </c>
      <c r="E887" s="13">
        <f t="shared" si="27"/>
        <v>22.049999999999997</v>
      </c>
    </row>
    <row r="888" spans="1:5" ht="30" x14ac:dyDescent="0.25">
      <c r="A888" s="1" t="s">
        <v>4269</v>
      </c>
      <c r="B888" s="2" t="s">
        <v>4270</v>
      </c>
      <c r="C888" s="9">
        <v>105</v>
      </c>
      <c r="D888" s="13">
        <f t="shared" si="26"/>
        <v>78.75</v>
      </c>
      <c r="E888" s="13">
        <f t="shared" si="27"/>
        <v>110.25</v>
      </c>
    </row>
    <row r="889" spans="1:5" x14ac:dyDescent="0.25">
      <c r="A889" s="1" t="s">
        <v>4271</v>
      </c>
      <c r="B889" s="2" t="s">
        <v>4272</v>
      </c>
      <c r="C889" s="9">
        <v>84.6</v>
      </c>
      <c r="D889" s="13">
        <f t="shared" si="26"/>
        <v>63.449999999999996</v>
      </c>
      <c r="E889" s="13">
        <f t="shared" si="27"/>
        <v>88.829999999999984</v>
      </c>
    </row>
    <row r="890" spans="1:5" ht="30" x14ac:dyDescent="0.25">
      <c r="A890" s="1" t="s">
        <v>4273</v>
      </c>
      <c r="B890" s="2" t="s">
        <v>4274</v>
      </c>
      <c r="C890" s="9">
        <v>238</v>
      </c>
      <c r="D890" s="13">
        <f t="shared" si="26"/>
        <v>178.5</v>
      </c>
      <c r="E890" s="13">
        <f t="shared" si="27"/>
        <v>249.89999999999998</v>
      </c>
    </row>
    <row r="891" spans="1:5" ht="30" x14ac:dyDescent="0.25">
      <c r="A891" s="1" t="s">
        <v>286</v>
      </c>
      <c r="B891" s="2" t="s">
        <v>287</v>
      </c>
      <c r="C891" s="9">
        <v>46</v>
      </c>
      <c r="D891" s="13">
        <f t="shared" si="26"/>
        <v>34.5</v>
      </c>
      <c r="E891" s="13">
        <f t="shared" si="27"/>
        <v>48.3</v>
      </c>
    </row>
    <row r="892" spans="1:5" ht="30" x14ac:dyDescent="0.25">
      <c r="A892" s="1" t="s">
        <v>4275</v>
      </c>
      <c r="B892" s="2" t="s">
        <v>4276</v>
      </c>
      <c r="C892" s="9">
        <v>201.72</v>
      </c>
      <c r="D892" s="13">
        <f t="shared" si="26"/>
        <v>151.29</v>
      </c>
      <c r="E892" s="13">
        <f t="shared" si="27"/>
        <v>211.80599999999998</v>
      </c>
    </row>
    <row r="893" spans="1:5" ht="30" x14ac:dyDescent="0.25">
      <c r="A893" s="1" t="s">
        <v>4277</v>
      </c>
      <c r="B893" s="2" t="s">
        <v>4278</v>
      </c>
      <c r="C893" s="9">
        <v>80.64</v>
      </c>
      <c r="D893" s="13">
        <f t="shared" si="26"/>
        <v>60.480000000000004</v>
      </c>
      <c r="E893" s="13">
        <f t="shared" si="27"/>
        <v>84.671999999999997</v>
      </c>
    </row>
    <row r="894" spans="1:5" ht="30" x14ac:dyDescent="0.25">
      <c r="A894" s="1" t="s">
        <v>4279</v>
      </c>
      <c r="B894" s="2" t="s">
        <v>4280</v>
      </c>
      <c r="C894" s="9">
        <v>225.36</v>
      </c>
      <c r="D894" s="13">
        <f t="shared" si="26"/>
        <v>169.02</v>
      </c>
      <c r="E894" s="13">
        <f t="shared" si="27"/>
        <v>236.62799999999999</v>
      </c>
    </row>
    <row r="895" spans="1:5" ht="30" x14ac:dyDescent="0.25">
      <c r="A895" s="1" t="s">
        <v>288</v>
      </c>
      <c r="B895" s="2" t="s">
        <v>289</v>
      </c>
      <c r="C895" s="9">
        <v>70.2</v>
      </c>
      <c r="D895" s="13">
        <f t="shared" si="26"/>
        <v>52.650000000000006</v>
      </c>
      <c r="E895" s="13">
        <f t="shared" si="27"/>
        <v>73.710000000000008</v>
      </c>
    </row>
    <row r="896" spans="1:5" x14ac:dyDescent="0.25">
      <c r="A896" s="1" t="s">
        <v>4281</v>
      </c>
      <c r="B896" s="2" t="s">
        <v>4282</v>
      </c>
      <c r="C896" s="9">
        <v>182.04</v>
      </c>
      <c r="D896" s="13">
        <f t="shared" si="26"/>
        <v>136.53</v>
      </c>
      <c r="E896" s="13">
        <f t="shared" si="27"/>
        <v>191.142</v>
      </c>
    </row>
    <row r="897" spans="1:5" x14ac:dyDescent="0.25">
      <c r="A897" s="1" t="s">
        <v>4283</v>
      </c>
      <c r="B897" s="2" t="s">
        <v>4284</v>
      </c>
      <c r="C897" s="9">
        <v>145</v>
      </c>
      <c r="D897" s="13">
        <f t="shared" si="26"/>
        <v>108.75</v>
      </c>
      <c r="E897" s="13">
        <f t="shared" si="27"/>
        <v>152.25</v>
      </c>
    </row>
    <row r="898" spans="1:5" x14ac:dyDescent="0.25">
      <c r="A898" s="1" t="s">
        <v>4285</v>
      </c>
      <c r="B898" s="2" t="s">
        <v>4286</v>
      </c>
      <c r="C898" s="9">
        <v>121</v>
      </c>
      <c r="D898" s="13">
        <f t="shared" si="26"/>
        <v>90.75</v>
      </c>
      <c r="E898" s="13">
        <f t="shared" si="27"/>
        <v>127.05</v>
      </c>
    </row>
    <row r="899" spans="1:5" x14ac:dyDescent="0.25">
      <c r="A899" s="1" t="s">
        <v>4287</v>
      </c>
      <c r="B899" s="2" t="s">
        <v>4288</v>
      </c>
      <c r="C899" s="9">
        <v>135</v>
      </c>
      <c r="D899" s="13">
        <f t="shared" si="26"/>
        <v>101.25</v>
      </c>
      <c r="E899" s="13">
        <f t="shared" si="27"/>
        <v>141.75</v>
      </c>
    </row>
    <row r="900" spans="1:5" x14ac:dyDescent="0.25">
      <c r="A900" s="1" t="s">
        <v>290</v>
      </c>
      <c r="B900" s="2" t="s">
        <v>291</v>
      </c>
      <c r="C900" s="9">
        <v>17</v>
      </c>
      <c r="D900" s="13">
        <f t="shared" ref="D900:D963" si="28">C900/100*75</f>
        <v>12.750000000000002</v>
      </c>
      <c r="E900" s="13">
        <f t="shared" ref="E900:E963" si="29">D900*1.4</f>
        <v>17.850000000000001</v>
      </c>
    </row>
    <row r="901" spans="1:5" x14ac:dyDescent="0.25">
      <c r="A901" s="1" t="s">
        <v>4289</v>
      </c>
      <c r="B901" s="2" t="s">
        <v>4290</v>
      </c>
      <c r="C901" s="9">
        <v>74.34</v>
      </c>
      <c r="D901" s="13">
        <f t="shared" si="28"/>
        <v>55.755000000000003</v>
      </c>
      <c r="E901" s="13">
        <f t="shared" si="29"/>
        <v>78.057000000000002</v>
      </c>
    </row>
    <row r="902" spans="1:5" x14ac:dyDescent="0.25">
      <c r="A902" s="1" t="s">
        <v>4291</v>
      </c>
      <c r="B902" s="2" t="s">
        <v>4292</v>
      </c>
      <c r="C902" s="9">
        <v>563.76</v>
      </c>
      <c r="D902" s="13">
        <f t="shared" si="28"/>
        <v>422.82</v>
      </c>
      <c r="E902" s="13">
        <f t="shared" si="29"/>
        <v>591.94799999999998</v>
      </c>
    </row>
    <row r="903" spans="1:5" x14ac:dyDescent="0.25">
      <c r="A903" s="1" t="s">
        <v>4293</v>
      </c>
      <c r="B903" s="2" t="s">
        <v>4294</v>
      </c>
      <c r="C903" s="9">
        <v>162.30000000000001</v>
      </c>
      <c r="D903" s="13">
        <f t="shared" si="28"/>
        <v>121.72500000000002</v>
      </c>
      <c r="E903" s="13">
        <f t="shared" si="29"/>
        <v>170.41500000000002</v>
      </c>
    </row>
    <row r="904" spans="1:5" ht="30" x14ac:dyDescent="0.25">
      <c r="A904" s="1" t="s">
        <v>292</v>
      </c>
      <c r="B904" s="2" t="s">
        <v>293</v>
      </c>
      <c r="C904" s="9">
        <v>110</v>
      </c>
      <c r="D904" s="13">
        <f t="shared" si="28"/>
        <v>82.5</v>
      </c>
      <c r="E904" s="13">
        <f t="shared" si="29"/>
        <v>115.49999999999999</v>
      </c>
    </row>
    <row r="905" spans="1:5" ht="30" x14ac:dyDescent="0.25">
      <c r="A905" s="1" t="s">
        <v>4295</v>
      </c>
      <c r="B905" s="2" t="s">
        <v>4296</v>
      </c>
      <c r="C905" s="9">
        <v>234</v>
      </c>
      <c r="D905" s="13">
        <f t="shared" si="28"/>
        <v>175.5</v>
      </c>
      <c r="E905" s="13">
        <f t="shared" si="29"/>
        <v>245.7</v>
      </c>
    </row>
    <row r="906" spans="1:5" ht="30" x14ac:dyDescent="0.25">
      <c r="A906" s="1" t="s">
        <v>4297</v>
      </c>
      <c r="B906" s="2" t="s">
        <v>4298</v>
      </c>
      <c r="C906" s="9">
        <v>440</v>
      </c>
      <c r="D906" s="13">
        <f t="shared" si="28"/>
        <v>330</v>
      </c>
      <c r="E906" s="13">
        <f t="shared" si="29"/>
        <v>461.99999999999994</v>
      </c>
    </row>
    <row r="907" spans="1:5" x14ac:dyDescent="0.25">
      <c r="A907" s="1" t="s">
        <v>4299</v>
      </c>
      <c r="B907" s="2" t="s">
        <v>4300</v>
      </c>
      <c r="C907" s="9">
        <v>77.22</v>
      </c>
      <c r="D907" s="13">
        <f t="shared" si="28"/>
        <v>57.914999999999999</v>
      </c>
      <c r="E907" s="13">
        <f t="shared" si="29"/>
        <v>81.080999999999989</v>
      </c>
    </row>
    <row r="908" spans="1:5" x14ac:dyDescent="0.25">
      <c r="A908" s="1" t="s">
        <v>4301</v>
      </c>
      <c r="B908" s="2" t="s">
        <v>4302</v>
      </c>
      <c r="C908" s="9">
        <v>220.26</v>
      </c>
      <c r="D908" s="13">
        <f t="shared" si="28"/>
        <v>165.19499999999999</v>
      </c>
      <c r="E908" s="13">
        <f t="shared" si="29"/>
        <v>231.27299999999997</v>
      </c>
    </row>
    <row r="909" spans="1:5" x14ac:dyDescent="0.25">
      <c r="A909" s="1" t="s">
        <v>4303</v>
      </c>
      <c r="B909" s="2" t="s">
        <v>4304</v>
      </c>
      <c r="C909" s="9">
        <v>493.98</v>
      </c>
      <c r="D909" s="13">
        <f t="shared" si="28"/>
        <v>370.48500000000001</v>
      </c>
      <c r="E909" s="13">
        <f t="shared" si="29"/>
        <v>518.67899999999997</v>
      </c>
    </row>
    <row r="910" spans="1:5" x14ac:dyDescent="0.25">
      <c r="A910" s="1" t="s">
        <v>4305</v>
      </c>
      <c r="B910" s="2" t="s">
        <v>4306</v>
      </c>
      <c r="C910" s="9">
        <v>123.6</v>
      </c>
      <c r="D910" s="13">
        <f t="shared" si="28"/>
        <v>92.7</v>
      </c>
      <c r="E910" s="13">
        <f t="shared" si="29"/>
        <v>129.78</v>
      </c>
    </row>
    <row r="911" spans="1:5" ht="30" x14ac:dyDescent="0.25">
      <c r="A911" s="1" t="s">
        <v>4307</v>
      </c>
      <c r="B911" s="2" t="s">
        <v>4308</v>
      </c>
      <c r="C911" s="9">
        <v>126</v>
      </c>
      <c r="D911" s="13">
        <f t="shared" si="28"/>
        <v>94.5</v>
      </c>
      <c r="E911" s="13">
        <f t="shared" si="29"/>
        <v>132.29999999999998</v>
      </c>
    </row>
    <row r="912" spans="1:5" ht="30" x14ac:dyDescent="0.25">
      <c r="A912" s="1" t="s">
        <v>4309</v>
      </c>
      <c r="B912" s="2" t="s">
        <v>4310</v>
      </c>
      <c r="C912" s="9">
        <v>340</v>
      </c>
      <c r="D912" s="13">
        <f t="shared" si="28"/>
        <v>255</v>
      </c>
      <c r="E912" s="13">
        <f t="shared" si="29"/>
        <v>357</v>
      </c>
    </row>
    <row r="913" spans="1:5" x14ac:dyDescent="0.25">
      <c r="A913" s="1" t="s">
        <v>4311</v>
      </c>
      <c r="B913" s="2" t="s">
        <v>4312</v>
      </c>
      <c r="C913" s="11">
        <v>3140</v>
      </c>
      <c r="D913" s="13">
        <f t="shared" si="28"/>
        <v>2355</v>
      </c>
      <c r="E913" s="13">
        <f t="shared" si="29"/>
        <v>3297</v>
      </c>
    </row>
    <row r="914" spans="1:5" x14ac:dyDescent="0.25">
      <c r="A914" s="1" t="s">
        <v>4313</v>
      </c>
      <c r="B914" s="2" t="s">
        <v>4314</v>
      </c>
      <c r="C914" s="9">
        <v>68</v>
      </c>
      <c r="D914" s="13">
        <f t="shared" si="28"/>
        <v>51.000000000000007</v>
      </c>
      <c r="E914" s="13">
        <f t="shared" si="29"/>
        <v>71.400000000000006</v>
      </c>
    </row>
    <row r="915" spans="1:5" x14ac:dyDescent="0.25">
      <c r="A915" s="1" t="s">
        <v>294</v>
      </c>
      <c r="B915" s="2" t="s">
        <v>295</v>
      </c>
      <c r="C915" s="9">
        <v>140</v>
      </c>
      <c r="D915" s="13">
        <f t="shared" si="28"/>
        <v>105</v>
      </c>
      <c r="E915" s="13">
        <f t="shared" si="29"/>
        <v>147</v>
      </c>
    </row>
    <row r="916" spans="1:5" ht="30" x14ac:dyDescent="0.25">
      <c r="A916" s="1" t="s">
        <v>4315</v>
      </c>
      <c r="B916" s="2" t="s">
        <v>4316</v>
      </c>
      <c r="C916" s="9">
        <v>72</v>
      </c>
      <c r="D916" s="13">
        <f t="shared" si="28"/>
        <v>54</v>
      </c>
      <c r="E916" s="13">
        <f t="shared" si="29"/>
        <v>75.599999999999994</v>
      </c>
    </row>
    <row r="917" spans="1:5" ht="30" x14ac:dyDescent="0.25">
      <c r="A917" s="1" t="s">
        <v>4317</v>
      </c>
      <c r="B917" s="2" t="s">
        <v>4318</v>
      </c>
      <c r="C917" s="9">
        <v>98</v>
      </c>
      <c r="D917" s="13">
        <f t="shared" si="28"/>
        <v>73.5</v>
      </c>
      <c r="E917" s="13">
        <f t="shared" si="29"/>
        <v>102.89999999999999</v>
      </c>
    </row>
    <row r="918" spans="1:5" ht="30" x14ac:dyDescent="0.25">
      <c r="A918" s="1" t="s">
        <v>4319</v>
      </c>
      <c r="B918" s="2" t="s">
        <v>4320</v>
      </c>
      <c r="C918" s="9">
        <v>95</v>
      </c>
      <c r="D918" s="13">
        <f t="shared" si="28"/>
        <v>71.25</v>
      </c>
      <c r="E918" s="13">
        <f t="shared" si="29"/>
        <v>99.75</v>
      </c>
    </row>
    <row r="919" spans="1:5" ht="30" x14ac:dyDescent="0.25">
      <c r="A919" s="1" t="s">
        <v>4321</v>
      </c>
      <c r="B919" s="2" t="s">
        <v>4322</v>
      </c>
      <c r="C919" s="10" t="s">
        <v>649</v>
      </c>
      <c r="D919" s="13"/>
      <c r="E919" s="13"/>
    </row>
    <row r="920" spans="1:5" ht="30" x14ac:dyDescent="0.25">
      <c r="A920" s="1" t="s">
        <v>4323</v>
      </c>
      <c r="B920" s="2" t="s">
        <v>4324</v>
      </c>
      <c r="C920" s="10" t="s">
        <v>649</v>
      </c>
      <c r="D920" s="13"/>
      <c r="E920" s="13"/>
    </row>
    <row r="921" spans="1:5" ht="30" x14ac:dyDescent="0.25">
      <c r="A921" s="1" t="s">
        <v>4325</v>
      </c>
      <c r="B921" s="2" t="s">
        <v>4326</v>
      </c>
      <c r="C921" s="9">
        <v>101.22</v>
      </c>
      <c r="D921" s="13">
        <f t="shared" si="28"/>
        <v>75.914999999999992</v>
      </c>
      <c r="E921" s="13">
        <f t="shared" si="29"/>
        <v>106.28099999999998</v>
      </c>
    </row>
    <row r="922" spans="1:5" ht="30" x14ac:dyDescent="0.25">
      <c r="A922" s="1" t="s">
        <v>4327</v>
      </c>
      <c r="B922" s="2" t="s">
        <v>4328</v>
      </c>
      <c r="C922" s="9">
        <v>252</v>
      </c>
      <c r="D922" s="13">
        <f t="shared" si="28"/>
        <v>189</v>
      </c>
      <c r="E922" s="13">
        <f t="shared" si="29"/>
        <v>264.59999999999997</v>
      </c>
    </row>
    <row r="923" spans="1:5" ht="30" x14ac:dyDescent="0.25">
      <c r="A923" s="1" t="s">
        <v>4329</v>
      </c>
      <c r="B923" s="2" t="s">
        <v>4330</v>
      </c>
      <c r="C923" s="9">
        <v>26</v>
      </c>
      <c r="D923" s="13">
        <f t="shared" si="28"/>
        <v>19.5</v>
      </c>
      <c r="E923" s="13">
        <f t="shared" si="29"/>
        <v>27.299999999999997</v>
      </c>
    </row>
    <row r="924" spans="1:5" ht="30" x14ac:dyDescent="0.25">
      <c r="A924" s="1" t="s">
        <v>296</v>
      </c>
      <c r="B924" s="2" t="s">
        <v>297</v>
      </c>
      <c r="C924" s="9">
        <v>135</v>
      </c>
      <c r="D924" s="13">
        <f t="shared" si="28"/>
        <v>101.25</v>
      </c>
      <c r="E924" s="13">
        <f t="shared" si="29"/>
        <v>141.75</v>
      </c>
    </row>
    <row r="925" spans="1:5" ht="30" x14ac:dyDescent="0.25">
      <c r="A925" s="1" t="s">
        <v>4331</v>
      </c>
      <c r="B925" s="2" t="s">
        <v>4332</v>
      </c>
      <c r="C925" s="9">
        <v>546</v>
      </c>
      <c r="D925" s="13">
        <f t="shared" si="28"/>
        <v>409.5</v>
      </c>
      <c r="E925" s="13">
        <f t="shared" si="29"/>
        <v>573.29999999999995</v>
      </c>
    </row>
    <row r="926" spans="1:5" ht="30" x14ac:dyDescent="0.25">
      <c r="A926" s="1" t="s">
        <v>4333</v>
      </c>
      <c r="B926" s="2" t="s">
        <v>4334</v>
      </c>
      <c r="C926" s="9">
        <v>36.119999999999997</v>
      </c>
      <c r="D926" s="13">
        <f t="shared" si="28"/>
        <v>27.089999999999996</v>
      </c>
      <c r="E926" s="13">
        <f t="shared" si="29"/>
        <v>37.925999999999995</v>
      </c>
    </row>
    <row r="927" spans="1:5" ht="30" x14ac:dyDescent="0.25">
      <c r="A927" s="1" t="s">
        <v>4335</v>
      </c>
      <c r="B927" s="2" t="s">
        <v>4336</v>
      </c>
      <c r="C927" s="9">
        <v>845.46</v>
      </c>
      <c r="D927" s="13">
        <f t="shared" si="28"/>
        <v>634.09500000000003</v>
      </c>
      <c r="E927" s="13">
        <f t="shared" si="29"/>
        <v>887.73299999999995</v>
      </c>
    </row>
    <row r="928" spans="1:5" x14ac:dyDescent="0.25">
      <c r="A928" s="1" t="s">
        <v>4337</v>
      </c>
      <c r="B928" s="2" t="s">
        <v>4338</v>
      </c>
      <c r="C928" s="9">
        <v>374.4</v>
      </c>
      <c r="D928" s="13">
        <f t="shared" si="28"/>
        <v>280.79999999999995</v>
      </c>
      <c r="E928" s="13">
        <f t="shared" si="29"/>
        <v>393.11999999999989</v>
      </c>
    </row>
    <row r="929" spans="1:5" ht="30" x14ac:dyDescent="0.25">
      <c r="A929" s="1" t="s">
        <v>4339</v>
      </c>
      <c r="B929" s="2" t="s">
        <v>4340</v>
      </c>
      <c r="C929" s="9">
        <v>30.42</v>
      </c>
      <c r="D929" s="13">
        <f t="shared" si="28"/>
        <v>22.815000000000001</v>
      </c>
      <c r="E929" s="13">
        <f t="shared" si="29"/>
        <v>31.940999999999999</v>
      </c>
    </row>
    <row r="930" spans="1:5" ht="30" x14ac:dyDescent="0.25">
      <c r="A930" s="1" t="s">
        <v>4341</v>
      </c>
      <c r="B930" s="2" t="s">
        <v>4342</v>
      </c>
      <c r="C930" s="9">
        <v>42.3</v>
      </c>
      <c r="D930" s="13">
        <f t="shared" si="28"/>
        <v>31.724999999999998</v>
      </c>
      <c r="E930" s="13">
        <f t="shared" si="29"/>
        <v>44.414999999999992</v>
      </c>
    </row>
    <row r="931" spans="1:5" ht="30" x14ac:dyDescent="0.25">
      <c r="A931" s="1" t="s">
        <v>4343</v>
      </c>
      <c r="B931" s="2" t="s">
        <v>4344</v>
      </c>
      <c r="C931" s="9">
        <v>277.08</v>
      </c>
      <c r="D931" s="13">
        <f t="shared" si="28"/>
        <v>207.81</v>
      </c>
      <c r="E931" s="13">
        <f t="shared" si="29"/>
        <v>290.93399999999997</v>
      </c>
    </row>
    <row r="932" spans="1:5" ht="30" x14ac:dyDescent="0.25">
      <c r="A932" s="1" t="s">
        <v>4345</v>
      </c>
      <c r="B932" s="2" t="s">
        <v>4346</v>
      </c>
      <c r="C932" s="9">
        <v>139.38</v>
      </c>
      <c r="D932" s="13">
        <f t="shared" si="28"/>
        <v>104.535</v>
      </c>
      <c r="E932" s="13">
        <f t="shared" si="29"/>
        <v>146.34899999999999</v>
      </c>
    </row>
    <row r="933" spans="1:5" ht="30" x14ac:dyDescent="0.25">
      <c r="A933" s="1" t="s">
        <v>4347</v>
      </c>
      <c r="B933" s="2" t="s">
        <v>4348</v>
      </c>
      <c r="C933" s="9">
        <v>277.86</v>
      </c>
      <c r="D933" s="13">
        <f t="shared" si="28"/>
        <v>208.39500000000001</v>
      </c>
      <c r="E933" s="13">
        <f t="shared" si="29"/>
        <v>291.75299999999999</v>
      </c>
    </row>
    <row r="934" spans="1:5" ht="30" x14ac:dyDescent="0.25">
      <c r="A934" s="1" t="s">
        <v>298</v>
      </c>
      <c r="B934" s="2" t="s">
        <v>299</v>
      </c>
      <c r="C934" s="9">
        <v>58</v>
      </c>
      <c r="D934" s="13">
        <f t="shared" si="28"/>
        <v>43.5</v>
      </c>
      <c r="E934" s="13">
        <f t="shared" si="29"/>
        <v>60.9</v>
      </c>
    </row>
    <row r="935" spans="1:5" ht="30" x14ac:dyDescent="0.25">
      <c r="A935" s="1" t="s">
        <v>4349</v>
      </c>
      <c r="B935" s="2" t="s">
        <v>4350</v>
      </c>
      <c r="C935" s="9">
        <v>329.1</v>
      </c>
      <c r="D935" s="13">
        <f t="shared" si="28"/>
        <v>246.82500000000002</v>
      </c>
      <c r="E935" s="13">
        <f t="shared" si="29"/>
        <v>345.55500000000001</v>
      </c>
    </row>
    <row r="936" spans="1:5" ht="30" x14ac:dyDescent="0.25">
      <c r="A936" s="1" t="s">
        <v>4351</v>
      </c>
      <c r="B936" s="2" t="s">
        <v>4352</v>
      </c>
      <c r="C936" s="11">
        <v>1474.5</v>
      </c>
      <c r="D936" s="13">
        <f t="shared" si="28"/>
        <v>1105.875</v>
      </c>
      <c r="E936" s="13">
        <f t="shared" si="29"/>
        <v>1548.2249999999999</v>
      </c>
    </row>
    <row r="937" spans="1:5" ht="30" x14ac:dyDescent="0.25">
      <c r="A937" s="1" t="s">
        <v>4353</v>
      </c>
      <c r="B937" s="2" t="s">
        <v>4354</v>
      </c>
      <c r="C937" s="9">
        <v>187.14</v>
      </c>
      <c r="D937" s="13">
        <f t="shared" si="28"/>
        <v>140.35499999999999</v>
      </c>
      <c r="E937" s="13">
        <f t="shared" si="29"/>
        <v>196.49699999999999</v>
      </c>
    </row>
    <row r="938" spans="1:5" ht="30" x14ac:dyDescent="0.25">
      <c r="A938" s="1" t="s">
        <v>4355</v>
      </c>
      <c r="B938" s="2" t="s">
        <v>4356</v>
      </c>
      <c r="C938" s="9">
        <v>371.34</v>
      </c>
      <c r="D938" s="13">
        <f t="shared" si="28"/>
        <v>278.505</v>
      </c>
      <c r="E938" s="13">
        <f t="shared" si="29"/>
        <v>389.90699999999998</v>
      </c>
    </row>
    <row r="939" spans="1:5" x14ac:dyDescent="0.25">
      <c r="A939" s="1" t="s">
        <v>4357</v>
      </c>
      <c r="B939" s="2" t="s">
        <v>4358</v>
      </c>
      <c r="C939" s="9">
        <v>163.44</v>
      </c>
      <c r="D939" s="13">
        <f t="shared" si="28"/>
        <v>122.58000000000001</v>
      </c>
      <c r="E939" s="13">
        <f t="shared" si="29"/>
        <v>171.61199999999999</v>
      </c>
    </row>
    <row r="940" spans="1:5" x14ac:dyDescent="0.25">
      <c r="A940" s="1" t="s">
        <v>300</v>
      </c>
      <c r="B940" s="2" t="s">
        <v>301</v>
      </c>
      <c r="C940" s="9">
        <v>88</v>
      </c>
      <c r="D940" s="13">
        <f t="shared" si="28"/>
        <v>66</v>
      </c>
      <c r="E940" s="13">
        <f t="shared" si="29"/>
        <v>92.399999999999991</v>
      </c>
    </row>
    <row r="941" spans="1:5" ht="30" x14ac:dyDescent="0.25">
      <c r="A941" s="1" t="s">
        <v>4359</v>
      </c>
      <c r="B941" s="2" t="s">
        <v>4360</v>
      </c>
      <c r="C941" s="9">
        <v>59.04</v>
      </c>
      <c r="D941" s="13">
        <f t="shared" si="28"/>
        <v>44.28</v>
      </c>
      <c r="E941" s="13">
        <f t="shared" si="29"/>
        <v>61.991999999999997</v>
      </c>
    </row>
    <row r="942" spans="1:5" ht="30" x14ac:dyDescent="0.25">
      <c r="A942" s="1" t="s">
        <v>4361</v>
      </c>
      <c r="B942" s="2" t="s">
        <v>4362</v>
      </c>
      <c r="C942" s="9">
        <v>240.96</v>
      </c>
      <c r="D942" s="13">
        <f t="shared" si="28"/>
        <v>180.72000000000003</v>
      </c>
      <c r="E942" s="13">
        <f t="shared" si="29"/>
        <v>253.00800000000001</v>
      </c>
    </row>
    <row r="943" spans="1:5" ht="30" x14ac:dyDescent="0.25">
      <c r="A943" s="1" t="s">
        <v>4363</v>
      </c>
      <c r="B943" s="2" t="s">
        <v>4364</v>
      </c>
      <c r="C943" s="9">
        <v>126.84</v>
      </c>
      <c r="D943" s="13">
        <f t="shared" si="28"/>
        <v>95.13</v>
      </c>
      <c r="E943" s="13">
        <f t="shared" si="29"/>
        <v>133.18199999999999</v>
      </c>
    </row>
    <row r="944" spans="1:5" ht="30" x14ac:dyDescent="0.25">
      <c r="A944" s="1" t="s">
        <v>4365</v>
      </c>
      <c r="B944" s="2" t="s">
        <v>4366</v>
      </c>
      <c r="C944" s="9">
        <v>45</v>
      </c>
      <c r="D944" s="13">
        <f t="shared" si="28"/>
        <v>33.75</v>
      </c>
      <c r="E944" s="13">
        <f t="shared" si="29"/>
        <v>47.25</v>
      </c>
    </row>
    <row r="945" spans="1:5" ht="30" x14ac:dyDescent="0.25">
      <c r="A945" s="1" t="s">
        <v>302</v>
      </c>
      <c r="B945" s="2" t="s">
        <v>303</v>
      </c>
      <c r="C945" s="9">
        <v>64</v>
      </c>
      <c r="D945" s="13">
        <f t="shared" si="28"/>
        <v>48</v>
      </c>
      <c r="E945" s="13">
        <f t="shared" si="29"/>
        <v>67.199999999999989</v>
      </c>
    </row>
    <row r="946" spans="1:5" ht="30" x14ac:dyDescent="0.25">
      <c r="A946" s="1" t="s">
        <v>4367</v>
      </c>
      <c r="B946" s="2" t="s">
        <v>4368</v>
      </c>
      <c r="C946" s="9">
        <v>392.52</v>
      </c>
      <c r="D946" s="13">
        <f t="shared" si="28"/>
        <v>294.39</v>
      </c>
      <c r="E946" s="13">
        <f t="shared" si="29"/>
        <v>412.14599999999996</v>
      </c>
    </row>
    <row r="947" spans="1:5" x14ac:dyDescent="0.25">
      <c r="A947" s="1" t="s">
        <v>4369</v>
      </c>
      <c r="B947" s="2" t="s">
        <v>4370</v>
      </c>
      <c r="C947" s="9">
        <v>111.36</v>
      </c>
      <c r="D947" s="13">
        <f t="shared" si="28"/>
        <v>83.52</v>
      </c>
      <c r="E947" s="13">
        <f t="shared" si="29"/>
        <v>116.92799999999998</v>
      </c>
    </row>
    <row r="948" spans="1:5" x14ac:dyDescent="0.25">
      <c r="A948" s="1" t="s">
        <v>4371</v>
      </c>
      <c r="B948" s="2" t="s">
        <v>4372</v>
      </c>
      <c r="C948" s="9">
        <v>230.58</v>
      </c>
      <c r="D948" s="13">
        <f t="shared" si="28"/>
        <v>172.935</v>
      </c>
      <c r="E948" s="13">
        <f t="shared" si="29"/>
        <v>242.10899999999998</v>
      </c>
    </row>
    <row r="949" spans="1:5" x14ac:dyDescent="0.25">
      <c r="A949" s="1" t="s">
        <v>4373</v>
      </c>
      <c r="B949" s="2" t="s">
        <v>4374</v>
      </c>
      <c r="C949" s="9">
        <v>63.78</v>
      </c>
      <c r="D949" s="13">
        <f t="shared" si="28"/>
        <v>47.835000000000001</v>
      </c>
      <c r="E949" s="13">
        <f t="shared" si="29"/>
        <v>66.968999999999994</v>
      </c>
    </row>
    <row r="950" spans="1:5" x14ac:dyDescent="0.25">
      <c r="A950" s="1" t="s">
        <v>4375</v>
      </c>
      <c r="B950" s="2" t="s">
        <v>4376</v>
      </c>
      <c r="C950" s="9">
        <v>402.72</v>
      </c>
      <c r="D950" s="13">
        <f t="shared" si="28"/>
        <v>302.04000000000002</v>
      </c>
      <c r="E950" s="13">
        <f t="shared" si="29"/>
        <v>422.85599999999999</v>
      </c>
    </row>
    <row r="951" spans="1:5" x14ac:dyDescent="0.25">
      <c r="A951" s="1" t="s">
        <v>4377</v>
      </c>
      <c r="B951" s="2" t="s">
        <v>4378</v>
      </c>
      <c r="C951" s="9">
        <v>359.1</v>
      </c>
      <c r="D951" s="13">
        <f t="shared" si="28"/>
        <v>269.32499999999999</v>
      </c>
      <c r="E951" s="13">
        <f t="shared" si="29"/>
        <v>377.05499999999995</v>
      </c>
    </row>
    <row r="952" spans="1:5" x14ac:dyDescent="0.25">
      <c r="A952" s="1" t="s">
        <v>4379</v>
      </c>
      <c r="B952" s="2" t="s">
        <v>4380</v>
      </c>
      <c r="C952" s="9">
        <v>425.1</v>
      </c>
      <c r="D952" s="13">
        <f t="shared" si="28"/>
        <v>318.82500000000005</v>
      </c>
      <c r="E952" s="13">
        <f t="shared" si="29"/>
        <v>446.35500000000002</v>
      </c>
    </row>
    <row r="953" spans="1:5" x14ac:dyDescent="0.25">
      <c r="A953" s="1" t="s">
        <v>4381</v>
      </c>
      <c r="B953" s="2" t="s">
        <v>4382</v>
      </c>
      <c r="C953" s="9">
        <v>135.18</v>
      </c>
      <c r="D953" s="13">
        <f t="shared" si="28"/>
        <v>101.38500000000001</v>
      </c>
      <c r="E953" s="13">
        <f t="shared" si="29"/>
        <v>141.93899999999999</v>
      </c>
    </row>
    <row r="954" spans="1:5" x14ac:dyDescent="0.25">
      <c r="A954" s="1" t="s">
        <v>4383</v>
      </c>
      <c r="B954" s="2" t="s">
        <v>4384</v>
      </c>
      <c r="C954" s="9">
        <v>238.08</v>
      </c>
      <c r="D954" s="13">
        <f t="shared" si="28"/>
        <v>178.56000000000003</v>
      </c>
      <c r="E954" s="13">
        <f t="shared" si="29"/>
        <v>249.98400000000004</v>
      </c>
    </row>
    <row r="955" spans="1:5" ht="30" x14ac:dyDescent="0.25">
      <c r="A955" s="1" t="s">
        <v>4385</v>
      </c>
      <c r="B955" s="2" t="s">
        <v>4386</v>
      </c>
      <c r="C955" s="9">
        <v>64.56</v>
      </c>
      <c r="D955" s="13">
        <f t="shared" si="28"/>
        <v>48.42</v>
      </c>
      <c r="E955" s="13">
        <f t="shared" si="29"/>
        <v>67.787999999999997</v>
      </c>
    </row>
    <row r="956" spans="1:5" ht="30" x14ac:dyDescent="0.25">
      <c r="A956" s="1" t="s">
        <v>4387</v>
      </c>
      <c r="B956" s="2" t="s">
        <v>4388</v>
      </c>
      <c r="C956" s="9">
        <v>493.02</v>
      </c>
      <c r="D956" s="13">
        <f t="shared" si="28"/>
        <v>369.76499999999999</v>
      </c>
      <c r="E956" s="13">
        <f t="shared" si="29"/>
        <v>517.67099999999994</v>
      </c>
    </row>
    <row r="957" spans="1:5" ht="30" x14ac:dyDescent="0.25">
      <c r="A957" s="1" t="s">
        <v>4389</v>
      </c>
      <c r="B957" s="2" t="s">
        <v>4390</v>
      </c>
      <c r="C957" s="9">
        <v>135.18</v>
      </c>
      <c r="D957" s="13">
        <f t="shared" si="28"/>
        <v>101.38500000000001</v>
      </c>
      <c r="E957" s="13">
        <f t="shared" si="29"/>
        <v>141.93899999999999</v>
      </c>
    </row>
    <row r="958" spans="1:5" ht="30" x14ac:dyDescent="0.25">
      <c r="A958" s="1" t="s">
        <v>4391</v>
      </c>
      <c r="B958" s="2" t="s">
        <v>4392</v>
      </c>
      <c r="C958" s="9">
        <v>241.44</v>
      </c>
      <c r="D958" s="13">
        <f t="shared" si="28"/>
        <v>181.08</v>
      </c>
      <c r="E958" s="13">
        <f t="shared" si="29"/>
        <v>253.512</v>
      </c>
    </row>
    <row r="959" spans="1:5" ht="30" x14ac:dyDescent="0.25">
      <c r="A959" s="1" t="s">
        <v>4393</v>
      </c>
      <c r="B959" s="2" t="s">
        <v>4394</v>
      </c>
      <c r="C959" s="9">
        <v>27.84</v>
      </c>
      <c r="D959" s="13">
        <f t="shared" si="28"/>
        <v>20.88</v>
      </c>
      <c r="E959" s="13">
        <f t="shared" si="29"/>
        <v>29.231999999999996</v>
      </c>
    </row>
    <row r="960" spans="1:5" ht="30" x14ac:dyDescent="0.25">
      <c r="A960" s="1" t="s">
        <v>4395</v>
      </c>
      <c r="B960" s="2" t="s">
        <v>4396</v>
      </c>
      <c r="C960" s="9">
        <v>626.1</v>
      </c>
      <c r="D960" s="13">
        <f t="shared" si="28"/>
        <v>469.57499999999999</v>
      </c>
      <c r="E960" s="13">
        <f t="shared" si="29"/>
        <v>657.40499999999997</v>
      </c>
    </row>
    <row r="961" spans="1:5" ht="30" x14ac:dyDescent="0.25">
      <c r="A961" s="1" t="s">
        <v>4397</v>
      </c>
      <c r="B961" s="2" t="s">
        <v>4398</v>
      </c>
      <c r="C961" s="9">
        <v>42.18</v>
      </c>
      <c r="D961" s="13">
        <f t="shared" si="28"/>
        <v>31.635000000000002</v>
      </c>
      <c r="E961" s="13">
        <f t="shared" si="29"/>
        <v>44.289000000000001</v>
      </c>
    </row>
    <row r="962" spans="1:5" ht="30" x14ac:dyDescent="0.25">
      <c r="A962" s="1" t="s">
        <v>4399</v>
      </c>
      <c r="B962" s="2" t="s">
        <v>4400</v>
      </c>
      <c r="C962" s="9">
        <v>156</v>
      </c>
      <c r="D962" s="13">
        <f t="shared" si="28"/>
        <v>117</v>
      </c>
      <c r="E962" s="13">
        <f t="shared" si="29"/>
        <v>163.79999999999998</v>
      </c>
    </row>
    <row r="963" spans="1:5" ht="30" x14ac:dyDescent="0.25">
      <c r="A963" s="1" t="s">
        <v>4401</v>
      </c>
      <c r="B963" s="2" t="s">
        <v>4402</v>
      </c>
      <c r="C963" s="9">
        <v>32.04</v>
      </c>
      <c r="D963" s="13">
        <f t="shared" si="28"/>
        <v>24.03</v>
      </c>
      <c r="E963" s="13">
        <f t="shared" si="29"/>
        <v>33.641999999999996</v>
      </c>
    </row>
    <row r="964" spans="1:5" ht="30" x14ac:dyDescent="0.25">
      <c r="A964" s="1" t="s">
        <v>4403</v>
      </c>
      <c r="B964" s="2" t="s">
        <v>4404</v>
      </c>
      <c r="C964" s="9">
        <v>26.76</v>
      </c>
      <c r="D964" s="13">
        <f t="shared" ref="D964:D1027" si="30">C964/100*75</f>
        <v>20.07</v>
      </c>
      <c r="E964" s="13">
        <f t="shared" ref="E964:E1027" si="31">D964*1.4</f>
        <v>28.097999999999999</v>
      </c>
    </row>
    <row r="965" spans="1:5" ht="30" x14ac:dyDescent="0.25">
      <c r="A965" s="1" t="s">
        <v>4405</v>
      </c>
      <c r="B965" s="2" t="s">
        <v>4406</v>
      </c>
      <c r="C965" s="9">
        <v>36.840000000000003</v>
      </c>
      <c r="D965" s="13">
        <f t="shared" si="30"/>
        <v>27.630000000000006</v>
      </c>
      <c r="E965" s="13">
        <f t="shared" si="31"/>
        <v>38.682000000000009</v>
      </c>
    </row>
    <row r="966" spans="1:5" ht="30" x14ac:dyDescent="0.25">
      <c r="A966" s="1" t="s">
        <v>304</v>
      </c>
      <c r="B966" s="2" t="s">
        <v>305</v>
      </c>
      <c r="C966" s="9">
        <v>60</v>
      </c>
      <c r="D966" s="13">
        <f t="shared" si="30"/>
        <v>45</v>
      </c>
      <c r="E966" s="13">
        <f t="shared" si="31"/>
        <v>62.999999999999993</v>
      </c>
    </row>
    <row r="967" spans="1:5" ht="30" x14ac:dyDescent="0.25">
      <c r="A967" s="1" t="s">
        <v>4407</v>
      </c>
      <c r="B967" s="2" t="s">
        <v>4408</v>
      </c>
      <c r="C967" s="9">
        <v>27.9</v>
      </c>
      <c r="D967" s="13">
        <f t="shared" si="30"/>
        <v>20.924999999999997</v>
      </c>
      <c r="E967" s="13">
        <f t="shared" si="31"/>
        <v>29.294999999999995</v>
      </c>
    </row>
    <row r="968" spans="1:5" ht="30" x14ac:dyDescent="0.25">
      <c r="A968" s="1" t="s">
        <v>4409</v>
      </c>
      <c r="B968" s="2" t="s">
        <v>4410</v>
      </c>
      <c r="C968" s="9">
        <v>41.34</v>
      </c>
      <c r="D968" s="13">
        <f t="shared" si="30"/>
        <v>31.005000000000003</v>
      </c>
      <c r="E968" s="13">
        <f t="shared" si="31"/>
        <v>43.407000000000004</v>
      </c>
    </row>
    <row r="969" spans="1:5" ht="30" x14ac:dyDescent="0.25">
      <c r="A969" s="1" t="s">
        <v>4411</v>
      </c>
      <c r="B969" s="2" t="s">
        <v>4412</v>
      </c>
      <c r="C969" s="9">
        <v>29.46</v>
      </c>
      <c r="D969" s="13">
        <f t="shared" si="30"/>
        <v>22.095000000000002</v>
      </c>
      <c r="E969" s="13">
        <f t="shared" si="31"/>
        <v>30.933</v>
      </c>
    </row>
    <row r="970" spans="1:5" ht="30" x14ac:dyDescent="0.25">
      <c r="A970" s="1" t="s">
        <v>4413</v>
      </c>
      <c r="B970" s="2" t="s">
        <v>4414</v>
      </c>
      <c r="C970" s="9">
        <v>26.7</v>
      </c>
      <c r="D970" s="13">
        <f t="shared" si="30"/>
        <v>20.025000000000002</v>
      </c>
      <c r="E970" s="13">
        <f t="shared" si="31"/>
        <v>28.035</v>
      </c>
    </row>
    <row r="971" spans="1:5" ht="30" x14ac:dyDescent="0.25">
      <c r="A971" s="1" t="s">
        <v>4415</v>
      </c>
      <c r="B971" s="2" t="s">
        <v>4416</v>
      </c>
      <c r="C971" s="9">
        <v>31.92</v>
      </c>
      <c r="D971" s="13">
        <f t="shared" si="30"/>
        <v>23.94</v>
      </c>
      <c r="E971" s="13">
        <f t="shared" si="31"/>
        <v>33.515999999999998</v>
      </c>
    </row>
    <row r="972" spans="1:5" ht="30" x14ac:dyDescent="0.25">
      <c r="A972" s="1" t="s">
        <v>4417</v>
      </c>
      <c r="B972" s="2" t="s">
        <v>4418</v>
      </c>
      <c r="C972" s="9">
        <v>44.88</v>
      </c>
      <c r="D972" s="13">
        <f t="shared" si="30"/>
        <v>33.660000000000004</v>
      </c>
      <c r="E972" s="13">
        <f t="shared" si="31"/>
        <v>47.124000000000002</v>
      </c>
    </row>
    <row r="973" spans="1:5" ht="30" x14ac:dyDescent="0.25">
      <c r="A973" s="1" t="s">
        <v>4419</v>
      </c>
      <c r="B973" s="2" t="s">
        <v>4420</v>
      </c>
      <c r="C973" s="9">
        <v>346.02</v>
      </c>
      <c r="D973" s="13">
        <f t="shared" si="30"/>
        <v>259.51499999999999</v>
      </c>
      <c r="E973" s="13">
        <f t="shared" si="31"/>
        <v>363.32099999999997</v>
      </c>
    </row>
    <row r="974" spans="1:5" x14ac:dyDescent="0.25">
      <c r="A974" s="1" t="s">
        <v>4421</v>
      </c>
      <c r="B974" s="2" t="s">
        <v>4422</v>
      </c>
      <c r="C974" s="9">
        <v>416.22</v>
      </c>
      <c r="D974" s="13">
        <f t="shared" si="30"/>
        <v>312.16500000000002</v>
      </c>
      <c r="E974" s="13">
        <f t="shared" si="31"/>
        <v>437.03100000000001</v>
      </c>
    </row>
    <row r="975" spans="1:5" x14ac:dyDescent="0.25">
      <c r="A975" s="1" t="s">
        <v>4423</v>
      </c>
      <c r="B975" s="2" t="s">
        <v>4424</v>
      </c>
      <c r="C975" s="9">
        <v>29.4</v>
      </c>
      <c r="D975" s="13">
        <f t="shared" si="30"/>
        <v>22.049999999999997</v>
      </c>
      <c r="E975" s="13">
        <f t="shared" si="31"/>
        <v>30.869999999999994</v>
      </c>
    </row>
    <row r="976" spans="1:5" ht="30" x14ac:dyDescent="0.25">
      <c r="A976" s="1" t="s">
        <v>4425</v>
      </c>
      <c r="B976" s="2" t="s">
        <v>4426</v>
      </c>
      <c r="C976" s="9">
        <v>149.52000000000001</v>
      </c>
      <c r="D976" s="13">
        <f t="shared" si="30"/>
        <v>112.14</v>
      </c>
      <c r="E976" s="13">
        <f t="shared" si="31"/>
        <v>156.99599999999998</v>
      </c>
    </row>
    <row r="977" spans="1:5" ht="30" x14ac:dyDescent="0.25">
      <c r="A977" s="1" t="s">
        <v>4427</v>
      </c>
      <c r="B977" s="2" t="s">
        <v>4428</v>
      </c>
      <c r="C977" s="9">
        <v>87.66</v>
      </c>
      <c r="D977" s="13">
        <f t="shared" si="30"/>
        <v>65.74499999999999</v>
      </c>
      <c r="E977" s="13">
        <f t="shared" si="31"/>
        <v>92.042999999999978</v>
      </c>
    </row>
    <row r="978" spans="1:5" ht="30" x14ac:dyDescent="0.25">
      <c r="A978" s="1" t="s">
        <v>4429</v>
      </c>
      <c r="B978" s="2" t="s">
        <v>4430</v>
      </c>
      <c r="C978" s="9">
        <v>689.7</v>
      </c>
      <c r="D978" s="13">
        <f t="shared" si="30"/>
        <v>517.27499999999998</v>
      </c>
      <c r="E978" s="13">
        <f t="shared" si="31"/>
        <v>724.18499999999995</v>
      </c>
    </row>
    <row r="979" spans="1:5" x14ac:dyDescent="0.25">
      <c r="A979" s="1" t="s">
        <v>4431</v>
      </c>
      <c r="B979" s="2" t="s">
        <v>4432</v>
      </c>
      <c r="C979" s="9">
        <v>124.8</v>
      </c>
      <c r="D979" s="13">
        <f t="shared" si="30"/>
        <v>93.6</v>
      </c>
      <c r="E979" s="13">
        <f t="shared" si="31"/>
        <v>131.04</v>
      </c>
    </row>
    <row r="980" spans="1:5" ht="30" x14ac:dyDescent="0.25">
      <c r="A980" s="1" t="s">
        <v>4433</v>
      </c>
      <c r="B980" s="2" t="s">
        <v>4434</v>
      </c>
      <c r="C980" s="11">
        <v>2886</v>
      </c>
      <c r="D980" s="13">
        <f t="shared" si="30"/>
        <v>2164.5</v>
      </c>
      <c r="E980" s="13">
        <f t="shared" si="31"/>
        <v>3030.2999999999997</v>
      </c>
    </row>
    <row r="981" spans="1:5" x14ac:dyDescent="0.25">
      <c r="A981" s="1" t="s">
        <v>4435</v>
      </c>
      <c r="B981" s="2" t="s">
        <v>4436</v>
      </c>
      <c r="C981" s="9">
        <v>606.05999999999995</v>
      </c>
      <c r="D981" s="13">
        <f t="shared" si="30"/>
        <v>454.54499999999996</v>
      </c>
      <c r="E981" s="13">
        <f t="shared" si="31"/>
        <v>636.36299999999994</v>
      </c>
    </row>
    <row r="982" spans="1:5" x14ac:dyDescent="0.25">
      <c r="A982" s="1" t="s">
        <v>4437</v>
      </c>
      <c r="B982" s="2" t="s">
        <v>4438</v>
      </c>
      <c r="C982" s="9">
        <v>509.64</v>
      </c>
      <c r="D982" s="13">
        <f t="shared" si="30"/>
        <v>382.23</v>
      </c>
      <c r="E982" s="13">
        <f t="shared" si="31"/>
        <v>535.12199999999996</v>
      </c>
    </row>
    <row r="983" spans="1:5" ht="30" x14ac:dyDescent="0.25">
      <c r="A983" s="1" t="s">
        <v>4439</v>
      </c>
      <c r="B983" s="2" t="s">
        <v>4440</v>
      </c>
      <c r="C983" s="9">
        <v>543.6</v>
      </c>
      <c r="D983" s="13">
        <f t="shared" si="30"/>
        <v>407.7</v>
      </c>
      <c r="E983" s="13">
        <f t="shared" si="31"/>
        <v>570.78</v>
      </c>
    </row>
    <row r="984" spans="1:5" ht="30" x14ac:dyDescent="0.25">
      <c r="A984" s="1" t="s">
        <v>4441</v>
      </c>
      <c r="B984" s="2" t="s">
        <v>4442</v>
      </c>
      <c r="C984" s="9">
        <v>104.82</v>
      </c>
      <c r="D984" s="13">
        <f t="shared" si="30"/>
        <v>78.614999999999995</v>
      </c>
      <c r="E984" s="13">
        <f t="shared" si="31"/>
        <v>110.06099999999999</v>
      </c>
    </row>
    <row r="985" spans="1:5" ht="30" x14ac:dyDescent="0.25">
      <c r="A985" s="1" t="s">
        <v>4443</v>
      </c>
      <c r="B985" s="2" t="s">
        <v>4444</v>
      </c>
      <c r="C985" s="9">
        <v>517.08000000000004</v>
      </c>
      <c r="D985" s="13">
        <f t="shared" si="30"/>
        <v>387.81000000000006</v>
      </c>
      <c r="E985" s="13">
        <f t="shared" si="31"/>
        <v>542.93400000000008</v>
      </c>
    </row>
    <row r="986" spans="1:5" x14ac:dyDescent="0.25">
      <c r="A986" s="1" t="s">
        <v>4445</v>
      </c>
      <c r="B986" s="2" t="s">
        <v>4446</v>
      </c>
      <c r="C986" s="9">
        <v>102.9</v>
      </c>
      <c r="D986" s="13">
        <f t="shared" si="30"/>
        <v>77.175000000000011</v>
      </c>
      <c r="E986" s="13">
        <f t="shared" si="31"/>
        <v>108.04500000000002</v>
      </c>
    </row>
    <row r="987" spans="1:5" x14ac:dyDescent="0.25">
      <c r="A987" s="1" t="s">
        <v>306</v>
      </c>
      <c r="B987" s="2" t="s">
        <v>307</v>
      </c>
      <c r="C987" s="9">
        <v>52</v>
      </c>
      <c r="D987" s="13">
        <f t="shared" si="30"/>
        <v>39</v>
      </c>
      <c r="E987" s="13">
        <f t="shared" si="31"/>
        <v>54.599999999999994</v>
      </c>
    </row>
    <row r="988" spans="1:5" ht="30" x14ac:dyDescent="0.25">
      <c r="A988" s="1" t="s">
        <v>4447</v>
      </c>
      <c r="B988" s="2" t="s">
        <v>4448</v>
      </c>
      <c r="C988" s="9">
        <v>159.84</v>
      </c>
      <c r="D988" s="13">
        <f t="shared" si="30"/>
        <v>119.88000000000001</v>
      </c>
      <c r="E988" s="13">
        <f t="shared" si="31"/>
        <v>167.83199999999999</v>
      </c>
    </row>
    <row r="989" spans="1:5" ht="30" x14ac:dyDescent="0.25">
      <c r="A989" s="1" t="s">
        <v>308</v>
      </c>
      <c r="B989" s="2" t="s">
        <v>309</v>
      </c>
      <c r="C989" s="9">
        <v>320.76</v>
      </c>
      <c r="D989" s="13">
        <f t="shared" si="30"/>
        <v>240.57</v>
      </c>
      <c r="E989" s="13">
        <f t="shared" si="31"/>
        <v>336.79799999999994</v>
      </c>
    </row>
    <row r="990" spans="1:5" ht="30" x14ac:dyDescent="0.25">
      <c r="A990" s="1" t="s">
        <v>4449</v>
      </c>
      <c r="B990" s="2" t="s">
        <v>4450</v>
      </c>
      <c r="C990" s="9">
        <v>22</v>
      </c>
      <c r="D990" s="13">
        <f t="shared" si="30"/>
        <v>16.5</v>
      </c>
      <c r="E990" s="13">
        <f t="shared" si="31"/>
        <v>23.099999999999998</v>
      </c>
    </row>
    <row r="991" spans="1:5" ht="30" x14ac:dyDescent="0.25">
      <c r="A991" s="1" t="s">
        <v>310</v>
      </c>
      <c r="B991" s="2" t="s">
        <v>311</v>
      </c>
      <c r="C991" s="9">
        <v>18</v>
      </c>
      <c r="D991" s="13">
        <f t="shared" si="30"/>
        <v>13.5</v>
      </c>
      <c r="E991" s="13">
        <f t="shared" si="31"/>
        <v>18.899999999999999</v>
      </c>
    </row>
    <row r="992" spans="1:5" ht="30" x14ac:dyDescent="0.25">
      <c r="A992" s="1" t="s">
        <v>4451</v>
      </c>
      <c r="B992" s="2" t="s">
        <v>4452</v>
      </c>
      <c r="C992" s="9">
        <v>22</v>
      </c>
      <c r="D992" s="13">
        <f t="shared" si="30"/>
        <v>16.5</v>
      </c>
      <c r="E992" s="13">
        <f t="shared" si="31"/>
        <v>23.099999999999998</v>
      </c>
    </row>
    <row r="993" spans="1:5" ht="30" x14ac:dyDescent="0.25">
      <c r="A993" s="1" t="s">
        <v>4453</v>
      </c>
      <c r="B993" s="2" t="s">
        <v>4454</v>
      </c>
      <c r="C993" s="9">
        <v>30.24</v>
      </c>
      <c r="D993" s="13">
        <f t="shared" si="30"/>
        <v>22.68</v>
      </c>
      <c r="E993" s="13">
        <f t="shared" si="31"/>
        <v>31.751999999999999</v>
      </c>
    </row>
    <row r="994" spans="1:5" ht="30" x14ac:dyDescent="0.25">
      <c r="A994" s="1" t="s">
        <v>4455</v>
      </c>
      <c r="B994" s="2" t="s">
        <v>4456</v>
      </c>
      <c r="C994" s="9">
        <v>41.16</v>
      </c>
      <c r="D994" s="13">
        <f t="shared" si="30"/>
        <v>30.869999999999997</v>
      </c>
      <c r="E994" s="13">
        <f t="shared" si="31"/>
        <v>43.217999999999996</v>
      </c>
    </row>
    <row r="995" spans="1:5" ht="30" x14ac:dyDescent="0.25">
      <c r="A995" s="1" t="s">
        <v>4457</v>
      </c>
      <c r="B995" s="2" t="s">
        <v>4458</v>
      </c>
      <c r="C995" s="9">
        <v>26.76</v>
      </c>
      <c r="D995" s="13">
        <f t="shared" si="30"/>
        <v>20.07</v>
      </c>
      <c r="E995" s="13">
        <f t="shared" si="31"/>
        <v>28.097999999999999</v>
      </c>
    </row>
    <row r="996" spans="1:5" ht="30" x14ac:dyDescent="0.25">
      <c r="A996" s="1" t="s">
        <v>4459</v>
      </c>
      <c r="B996" s="2" t="s">
        <v>4460</v>
      </c>
      <c r="C996" s="9">
        <v>56.76</v>
      </c>
      <c r="D996" s="13">
        <f t="shared" si="30"/>
        <v>42.57</v>
      </c>
      <c r="E996" s="13">
        <f t="shared" si="31"/>
        <v>59.597999999999999</v>
      </c>
    </row>
    <row r="997" spans="1:5" ht="30" x14ac:dyDescent="0.25">
      <c r="A997" s="1" t="s">
        <v>312</v>
      </c>
      <c r="B997" s="2" t="s">
        <v>313</v>
      </c>
      <c r="C997" s="9">
        <v>29</v>
      </c>
      <c r="D997" s="13">
        <f t="shared" si="30"/>
        <v>21.75</v>
      </c>
      <c r="E997" s="13">
        <f t="shared" si="31"/>
        <v>30.45</v>
      </c>
    </row>
    <row r="998" spans="1:5" ht="30" x14ac:dyDescent="0.25">
      <c r="A998" s="1" t="s">
        <v>314</v>
      </c>
      <c r="B998" s="2" t="s">
        <v>315</v>
      </c>
      <c r="C998" s="9">
        <v>86</v>
      </c>
      <c r="D998" s="13">
        <f t="shared" si="30"/>
        <v>64.5</v>
      </c>
      <c r="E998" s="13">
        <f t="shared" si="31"/>
        <v>90.3</v>
      </c>
    </row>
    <row r="999" spans="1:5" ht="30" x14ac:dyDescent="0.25">
      <c r="A999" s="1" t="s">
        <v>4461</v>
      </c>
      <c r="B999" s="2" t="s">
        <v>4462</v>
      </c>
      <c r="C999" s="9">
        <v>94.44</v>
      </c>
      <c r="D999" s="13">
        <f t="shared" si="30"/>
        <v>70.83</v>
      </c>
      <c r="E999" s="13">
        <f t="shared" si="31"/>
        <v>99.161999999999992</v>
      </c>
    </row>
    <row r="1000" spans="1:5" ht="30" x14ac:dyDescent="0.25">
      <c r="A1000" s="1" t="s">
        <v>4463</v>
      </c>
      <c r="B1000" s="2" t="s">
        <v>4464</v>
      </c>
      <c r="C1000" s="9">
        <v>394.38</v>
      </c>
      <c r="D1000" s="13">
        <f t="shared" si="30"/>
        <v>295.78500000000003</v>
      </c>
      <c r="E1000" s="13">
        <f t="shared" si="31"/>
        <v>414.09899999999999</v>
      </c>
    </row>
    <row r="1001" spans="1:5" ht="30" x14ac:dyDescent="0.25">
      <c r="A1001" s="1" t="s">
        <v>4465</v>
      </c>
      <c r="B1001" s="2" t="s">
        <v>4466</v>
      </c>
      <c r="C1001" s="9">
        <v>946.62</v>
      </c>
      <c r="D1001" s="13">
        <f t="shared" si="30"/>
        <v>709.96500000000003</v>
      </c>
      <c r="E1001" s="13">
        <f t="shared" si="31"/>
        <v>993.95100000000002</v>
      </c>
    </row>
    <row r="1002" spans="1:5" ht="30" x14ac:dyDescent="0.25">
      <c r="A1002" s="1" t="s">
        <v>4467</v>
      </c>
      <c r="B1002" s="2" t="s">
        <v>4468</v>
      </c>
      <c r="C1002" s="11">
        <v>1817.88</v>
      </c>
      <c r="D1002" s="13">
        <f t="shared" si="30"/>
        <v>1363.41</v>
      </c>
      <c r="E1002" s="13">
        <f t="shared" si="31"/>
        <v>1908.7739999999999</v>
      </c>
    </row>
    <row r="1003" spans="1:5" ht="30" x14ac:dyDescent="0.25">
      <c r="A1003" s="1" t="s">
        <v>4469</v>
      </c>
      <c r="B1003" s="2" t="s">
        <v>4470</v>
      </c>
      <c r="C1003" s="9">
        <v>535.73</v>
      </c>
      <c r="D1003" s="13">
        <f t="shared" si="30"/>
        <v>401.79750000000001</v>
      </c>
      <c r="E1003" s="13">
        <f t="shared" si="31"/>
        <v>562.51649999999995</v>
      </c>
    </row>
    <row r="1004" spans="1:5" ht="30" x14ac:dyDescent="0.25">
      <c r="A1004" s="1" t="s">
        <v>4471</v>
      </c>
      <c r="B1004" s="2" t="s">
        <v>4472</v>
      </c>
      <c r="C1004" s="9">
        <v>501.96</v>
      </c>
      <c r="D1004" s="13">
        <f t="shared" si="30"/>
        <v>376.46999999999997</v>
      </c>
      <c r="E1004" s="13">
        <f t="shared" si="31"/>
        <v>527.05799999999988</v>
      </c>
    </row>
    <row r="1005" spans="1:5" ht="30" x14ac:dyDescent="0.25">
      <c r="A1005" s="1" t="s">
        <v>4473</v>
      </c>
      <c r="B1005" s="2" t="s">
        <v>4474</v>
      </c>
      <c r="C1005" s="11">
        <v>1205.1600000000001</v>
      </c>
      <c r="D1005" s="13">
        <f t="shared" si="30"/>
        <v>903.87</v>
      </c>
      <c r="E1005" s="13">
        <f t="shared" si="31"/>
        <v>1265.4179999999999</v>
      </c>
    </row>
    <row r="1006" spans="1:5" ht="30" x14ac:dyDescent="0.25">
      <c r="A1006" s="1" t="s">
        <v>4475</v>
      </c>
      <c r="B1006" s="2" t="s">
        <v>4476</v>
      </c>
      <c r="C1006" s="11">
        <v>2313.84</v>
      </c>
      <c r="D1006" s="13">
        <f t="shared" si="30"/>
        <v>1735.38</v>
      </c>
      <c r="E1006" s="13">
        <f t="shared" si="31"/>
        <v>2429.5320000000002</v>
      </c>
    </row>
    <row r="1007" spans="1:5" ht="30" x14ac:dyDescent="0.25">
      <c r="A1007" s="1" t="s">
        <v>4477</v>
      </c>
      <c r="B1007" s="2" t="s">
        <v>4478</v>
      </c>
      <c r="C1007" s="9">
        <v>414.66</v>
      </c>
      <c r="D1007" s="13">
        <f t="shared" si="30"/>
        <v>310.995</v>
      </c>
      <c r="E1007" s="13">
        <f t="shared" si="31"/>
        <v>435.39299999999997</v>
      </c>
    </row>
    <row r="1008" spans="1:5" ht="30" x14ac:dyDescent="0.25">
      <c r="A1008" s="1" t="s">
        <v>4479</v>
      </c>
      <c r="B1008" s="2" t="s">
        <v>4480</v>
      </c>
      <c r="C1008" s="9">
        <v>993.18</v>
      </c>
      <c r="D1008" s="13">
        <f t="shared" si="30"/>
        <v>744.88499999999988</v>
      </c>
      <c r="E1008" s="13">
        <f t="shared" si="31"/>
        <v>1042.8389999999997</v>
      </c>
    </row>
    <row r="1009" spans="1:5" ht="30" x14ac:dyDescent="0.25">
      <c r="A1009" s="1" t="s">
        <v>4481</v>
      </c>
      <c r="B1009" s="2" t="s">
        <v>4482</v>
      </c>
      <c r="C1009" s="11">
        <v>1920.84</v>
      </c>
      <c r="D1009" s="13">
        <f t="shared" si="30"/>
        <v>1440.6299999999999</v>
      </c>
      <c r="E1009" s="13">
        <f t="shared" si="31"/>
        <v>2016.8819999999996</v>
      </c>
    </row>
    <row r="1010" spans="1:5" ht="30" x14ac:dyDescent="0.25">
      <c r="A1010" s="1" t="s">
        <v>4483</v>
      </c>
      <c r="B1010" s="2" t="s">
        <v>4484</v>
      </c>
      <c r="C1010" s="9">
        <v>508.38</v>
      </c>
      <c r="D1010" s="13">
        <f t="shared" si="30"/>
        <v>381.28500000000003</v>
      </c>
      <c r="E1010" s="13">
        <f t="shared" si="31"/>
        <v>533.79899999999998</v>
      </c>
    </row>
    <row r="1011" spans="1:5" ht="30" x14ac:dyDescent="0.25">
      <c r="A1011" s="1" t="s">
        <v>4485</v>
      </c>
      <c r="B1011" s="2" t="s">
        <v>4486</v>
      </c>
      <c r="C1011" s="11">
        <v>1220.4000000000001</v>
      </c>
      <c r="D1011" s="13">
        <f t="shared" si="30"/>
        <v>915.30000000000007</v>
      </c>
      <c r="E1011" s="13">
        <f t="shared" si="31"/>
        <v>1281.42</v>
      </c>
    </row>
    <row r="1012" spans="1:5" ht="30" x14ac:dyDescent="0.25">
      <c r="A1012" s="1" t="s">
        <v>4487</v>
      </c>
      <c r="B1012" s="2" t="s">
        <v>4488</v>
      </c>
      <c r="C1012" s="11">
        <v>2343.36</v>
      </c>
      <c r="D1012" s="13">
        <f t="shared" si="30"/>
        <v>1757.5200000000002</v>
      </c>
      <c r="E1012" s="13">
        <f t="shared" si="31"/>
        <v>2460.5280000000002</v>
      </c>
    </row>
    <row r="1013" spans="1:5" ht="30" x14ac:dyDescent="0.25">
      <c r="A1013" s="1" t="s">
        <v>4489</v>
      </c>
      <c r="B1013" s="2" t="s">
        <v>4490</v>
      </c>
      <c r="C1013" s="9">
        <v>591.24</v>
      </c>
      <c r="D1013" s="13">
        <f t="shared" si="30"/>
        <v>443.43</v>
      </c>
      <c r="E1013" s="13">
        <f t="shared" si="31"/>
        <v>620.80200000000002</v>
      </c>
    </row>
    <row r="1014" spans="1:5" ht="30" x14ac:dyDescent="0.25">
      <c r="A1014" s="1" t="s">
        <v>4491</v>
      </c>
      <c r="B1014" s="2" t="s">
        <v>4492</v>
      </c>
      <c r="C1014" s="11">
        <v>1430.52</v>
      </c>
      <c r="D1014" s="13">
        <f t="shared" si="30"/>
        <v>1072.8899999999999</v>
      </c>
      <c r="E1014" s="13">
        <f t="shared" si="31"/>
        <v>1502.0459999999998</v>
      </c>
    </row>
    <row r="1015" spans="1:5" ht="30" x14ac:dyDescent="0.25">
      <c r="A1015" s="1" t="s">
        <v>4493</v>
      </c>
      <c r="B1015" s="2" t="s">
        <v>4494</v>
      </c>
      <c r="C1015" s="11">
        <v>2714.4</v>
      </c>
      <c r="D1015" s="13">
        <f t="shared" si="30"/>
        <v>2035.8000000000002</v>
      </c>
      <c r="E1015" s="13">
        <f t="shared" si="31"/>
        <v>2850.12</v>
      </c>
    </row>
    <row r="1016" spans="1:5" ht="30" x14ac:dyDescent="0.25">
      <c r="A1016" s="1" t="s">
        <v>4495</v>
      </c>
      <c r="B1016" s="2" t="s">
        <v>4496</v>
      </c>
      <c r="C1016" s="9">
        <v>35.700000000000003</v>
      </c>
      <c r="D1016" s="13">
        <f t="shared" si="30"/>
        <v>26.775000000000002</v>
      </c>
      <c r="E1016" s="13">
        <f t="shared" si="31"/>
        <v>37.484999999999999</v>
      </c>
    </row>
    <row r="1017" spans="1:5" ht="30" x14ac:dyDescent="0.25">
      <c r="A1017" s="1" t="s">
        <v>4497</v>
      </c>
      <c r="B1017" s="2" t="s">
        <v>4498</v>
      </c>
      <c r="C1017" s="9">
        <v>231.96</v>
      </c>
      <c r="D1017" s="13">
        <f t="shared" si="30"/>
        <v>173.97</v>
      </c>
      <c r="E1017" s="13">
        <f t="shared" si="31"/>
        <v>243.55799999999999</v>
      </c>
    </row>
    <row r="1018" spans="1:5" ht="45" x14ac:dyDescent="0.25">
      <c r="A1018" s="1" t="s">
        <v>4499</v>
      </c>
      <c r="B1018" s="2" t="s">
        <v>4500</v>
      </c>
      <c r="C1018" s="9">
        <v>583.79999999999995</v>
      </c>
      <c r="D1018" s="13">
        <f t="shared" si="30"/>
        <v>437.84999999999997</v>
      </c>
      <c r="E1018" s="13">
        <f t="shared" si="31"/>
        <v>612.9899999999999</v>
      </c>
    </row>
    <row r="1019" spans="1:5" ht="45" x14ac:dyDescent="0.25">
      <c r="A1019" s="1" t="s">
        <v>4501</v>
      </c>
      <c r="B1019" s="2" t="s">
        <v>4502</v>
      </c>
      <c r="C1019" s="9">
        <v>594.96</v>
      </c>
      <c r="D1019" s="13">
        <f t="shared" si="30"/>
        <v>446.22</v>
      </c>
      <c r="E1019" s="13">
        <f t="shared" si="31"/>
        <v>624.70799999999997</v>
      </c>
    </row>
    <row r="1020" spans="1:5" ht="45" x14ac:dyDescent="0.25">
      <c r="A1020" s="1" t="s">
        <v>4503</v>
      </c>
      <c r="B1020" s="2" t="s">
        <v>4504</v>
      </c>
      <c r="C1020" s="9">
        <v>278.45999999999998</v>
      </c>
      <c r="D1020" s="13">
        <f t="shared" si="30"/>
        <v>208.84499999999997</v>
      </c>
      <c r="E1020" s="13">
        <f t="shared" si="31"/>
        <v>292.38299999999992</v>
      </c>
    </row>
    <row r="1021" spans="1:5" ht="45" x14ac:dyDescent="0.25">
      <c r="A1021" s="1" t="s">
        <v>4505</v>
      </c>
      <c r="B1021" s="2" t="s">
        <v>4506</v>
      </c>
      <c r="C1021" s="9">
        <v>356.94</v>
      </c>
      <c r="D1021" s="13">
        <f t="shared" si="30"/>
        <v>267.70499999999998</v>
      </c>
      <c r="E1021" s="13">
        <f t="shared" si="31"/>
        <v>374.78699999999998</v>
      </c>
    </row>
    <row r="1022" spans="1:5" ht="45" x14ac:dyDescent="0.25">
      <c r="A1022" s="1" t="s">
        <v>4507</v>
      </c>
      <c r="B1022" s="2" t="s">
        <v>4508</v>
      </c>
      <c r="C1022" s="9">
        <v>493.98</v>
      </c>
      <c r="D1022" s="13">
        <f t="shared" si="30"/>
        <v>370.48500000000001</v>
      </c>
      <c r="E1022" s="13">
        <f t="shared" si="31"/>
        <v>518.67899999999997</v>
      </c>
    </row>
    <row r="1023" spans="1:5" ht="45" x14ac:dyDescent="0.25">
      <c r="A1023" s="1" t="s">
        <v>4509</v>
      </c>
      <c r="B1023" s="2" t="s">
        <v>4510</v>
      </c>
      <c r="C1023" s="9">
        <v>559.08000000000004</v>
      </c>
      <c r="D1023" s="13">
        <f t="shared" si="30"/>
        <v>419.31000000000006</v>
      </c>
      <c r="E1023" s="13">
        <f t="shared" si="31"/>
        <v>587.03399999999999</v>
      </c>
    </row>
    <row r="1024" spans="1:5" ht="45" x14ac:dyDescent="0.25">
      <c r="A1024" s="1" t="s">
        <v>4511</v>
      </c>
      <c r="B1024" s="2" t="s">
        <v>4512</v>
      </c>
      <c r="C1024" s="9">
        <v>543.24</v>
      </c>
      <c r="D1024" s="13">
        <f t="shared" si="30"/>
        <v>407.43</v>
      </c>
      <c r="E1024" s="13">
        <f t="shared" si="31"/>
        <v>570.40199999999993</v>
      </c>
    </row>
    <row r="1025" spans="1:5" x14ac:dyDescent="0.25">
      <c r="A1025" s="1" t="s">
        <v>4513</v>
      </c>
      <c r="B1025" s="2" t="s">
        <v>4514</v>
      </c>
      <c r="C1025" s="9">
        <v>68.819999999999993</v>
      </c>
      <c r="D1025" s="13">
        <f t="shared" si="30"/>
        <v>51.614999999999995</v>
      </c>
      <c r="E1025" s="13">
        <f t="shared" si="31"/>
        <v>72.260999999999981</v>
      </c>
    </row>
    <row r="1026" spans="1:5" ht="30" x14ac:dyDescent="0.25">
      <c r="A1026" s="1" t="s">
        <v>4515</v>
      </c>
      <c r="B1026" s="2" t="s">
        <v>4516</v>
      </c>
      <c r="C1026" s="9">
        <v>23</v>
      </c>
      <c r="D1026" s="13">
        <f t="shared" si="30"/>
        <v>17.25</v>
      </c>
      <c r="E1026" s="13">
        <f t="shared" si="31"/>
        <v>24.15</v>
      </c>
    </row>
    <row r="1027" spans="1:5" ht="30" x14ac:dyDescent="0.25">
      <c r="A1027" s="1" t="s">
        <v>316</v>
      </c>
      <c r="B1027" s="2" t="s">
        <v>317</v>
      </c>
      <c r="C1027" s="9">
        <v>41</v>
      </c>
      <c r="D1027" s="13">
        <f t="shared" si="30"/>
        <v>30.749999999999996</v>
      </c>
      <c r="E1027" s="13">
        <f t="shared" si="31"/>
        <v>43.04999999999999</v>
      </c>
    </row>
    <row r="1028" spans="1:5" ht="30" x14ac:dyDescent="0.25">
      <c r="A1028" s="1" t="s">
        <v>4517</v>
      </c>
      <c r="B1028" s="2" t="s">
        <v>4518</v>
      </c>
      <c r="C1028" s="9">
        <v>31</v>
      </c>
      <c r="D1028" s="13">
        <f t="shared" ref="D1028:D1091" si="32">C1028/100*75</f>
        <v>23.25</v>
      </c>
      <c r="E1028" s="13">
        <f t="shared" ref="E1028:E1091" si="33">D1028*1.4</f>
        <v>32.549999999999997</v>
      </c>
    </row>
    <row r="1029" spans="1:5" ht="30" x14ac:dyDescent="0.25">
      <c r="A1029" s="1" t="s">
        <v>4519</v>
      </c>
      <c r="B1029" s="2" t="s">
        <v>4520</v>
      </c>
      <c r="C1029" s="9">
        <v>27</v>
      </c>
      <c r="D1029" s="13">
        <f t="shared" si="32"/>
        <v>20.25</v>
      </c>
      <c r="E1029" s="13">
        <f t="shared" si="33"/>
        <v>28.349999999999998</v>
      </c>
    </row>
    <row r="1030" spans="1:5" ht="30" x14ac:dyDescent="0.25">
      <c r="A1030" s="1" t="s">
        <v>318</v>
      </c>
      <c r="B1030" s="2" t="s">
        <v>319</v>
      </c>
      <c r="C1030" s="9">
        <v>56</v>
      </c>
      <c r="D1030" s="13">
        <f t="shared" si="32"/>
        <v>42.000000000000007</v>
      </c>
      <c r="E1030" s="13">
        <f t="shared" si="33"/>
        <v>58.800000000000004</v>
      </c>
    </row>
    <row r="1031" spans="1:5" ht="30" x14ac:dyDescent="0.25">
      <c r="A1031" s="1" t="s">
        <v>320</v>
      </c>
      <c r="B1031" s="2" t="s">
        <v>321</v>
      </c>
      <c r="C1031" s="9">
        <v>98</v>
      </c>
      <c r="D1031" s="13">
        <f t="shared" si="32"/>
        <v>73.5</v>
      </c>
      <c r="E1031" s="13">
        <f t="shared" si="33"/>
        <v>102.89999999999999</v>
      </c>
    </row>
    <row r="1032" spans="1:5" ht="30" x14ac:dyDescent="0.25">
      <c r="A1032" s="1" t="s">
        <v>4521</v>
      </c>
      <c r="B1032" s="2" t="s">
        <v>4522</v>
      </c>
      <c r="C1032" s="9">
        <v>108.42</v>
      </c>
      <c r="D1032" s="13">
        <f t="shared" si="32"/>
        <v>81.314999999999998</v>
      </c>
      <c r="E1032" s="13">
        <f t="shared" si="33"/>
        <v>113.84099999999999</v>
      </c>
    </row>
    <row r="1033" spans="1:5" ht="30" x14ac:dyDescent="0.25">
      <c r="A1033" s="1" t="s">
        <v>4523</v>
      </c>
      <c r="B1033" s="2" t="s">
        <v>4524</v>
      </c>
      <c r="C1033" s="9">
        <v>64.2</v>
      </c>
      <c r="D1033" s="13">
        <f t="shared" si="32"/>
        <v>48.15</v>
      </c>
      <c r="E1033" s="13">
        <f t="shared" si="33"/>
        <v>67.41</v>
      </c>
    </row>
    <row r="1034" spans="1:5" ht="30" x14ac:dyDescent="0.25">
      <c r="A1034" s="1" t="s">
        <v>4525</v>
      </c>
      <c r="B1034" s="2" t="s">
        <v>4526</v>
      </c>
      <c r="C1034" s="9">
        <v>30.24</v>
      </c>
      <c r="D1034" s="13">
        <f t="shared" si="32"/>
        <v>22.68</v>
      </c>
      <c r="E1034" s="13">
        <f t="shared" si="33"/>
        <v>31.751999999999999</v>
      </c>
    </row>
    <row r="1035" spans="1:5" ht="30" x14ac:dyDescent="0.25">
      <c r="A1035" s="1" t="s">
        <v>4527</v>
      </c>
      <c r="B1035" s="2" t="s">
        <v>4528</v>
      </c>
      <c r="C1035" s="9">
        <v>32</v>
      </c>
      <c r="D1035" s="13">
        <f t="shared" si="32"/>
        <v>24</v>
      </c>
      <c r="E1035" s="13">
        <f t="shared" si="33"/>
        <v>33.599999999999994</v>
      </c>
    </row>
    <row r="1036" spans="1:5" ht="30" x14ac:dyDescent="0.25">
      <c r="A1036" s="1" t="s">
        <v>4529</v>
      </c>
      <c r="B1036" s="2" t="s">
        <v>4530</v>
      </c>
      <c r="C1036" s="9">
        <v>249</v>
      </c>
      <c r="D1036" s="13">
        <f t="shared" si="32"/>
        <v>186.75000000000003</v>
      </c>
      <c r="E1036" s="13">
        <f t="shared" si="33"/>
        <v>261.45000000000005</v>
      </c>
    </row>
    <row r="1037" spans="1:5" ht="30" x14ac:dyDescent="0.25">
      <c r="A1037" s="1" t="s">
        <v>4531</v>
      </c>
      <c r="B1037" s="2" t="s">
        <v>4532</v>
      </c>
      <c r="C1037" s="9">
        <v>275</v>
      </c>
      <c r="D1037" s="13">
        <f t="shared" si="32"/>
        <v>206.25</v>
      </c>
      <c r="E1037" s="13">
        <f t="shared" si="33"/>
        <v>288.75</v>
      </c>
    </row>
    <row r="1038" spans="1:5" ht="30" x14ac:dyDescent="0.25">
      <c r="A1038" s="1" t="s">
        <v>4533</v>
      </c>
      <c r="B1038" s="2" t="s">
        <v>4534</v>
      </c>
      <c r="C1038" s="9">
        <v>581.88</v>
      </c>
      <c r="D1038" s="13">
        <f t="shared" si="32"/>
        <v>436.40999999999997</v>
      </c>
      <c r="E1038" s="13">
        <f t="shared" si="33"/>
        <v>610.97399999999993</v>
      </c>
    </row>
    <row r="1039" spans="1:5" ht="30" x14ac:dyDescent="0.25">
      <c r="A1039" s="1" t="s">
        <v>4535</v>
      </c>
      <c r="B1039" s="2" t="s">
        <v>4536</v>
      </c>
      <c r="C1039" s="9">
        <v>117.18</v>
      </c>
      <c r="D1039" s="13">
        <f t="shared" si="32"/>
        <v>87.885000000000019</v>
      </c>
      <c r="E1039" s="13">
        <f t="shared" si="33"/>
        <v>123.03900000000002</v>
      </c>
    </row>
    <row r="1040" spans="1:5" ht="30" x14ac:dyDescent="0.25">
      <c r="A1040" s="1" t="s">
        <v>4537</v>
      </c>
      <c r="B1040" s="2" t="s">
        <v>4538</v>
      </c>
      <c r="C1040" s="10" t="s">
        <v>649</v>
      </c>
      <c r="D1040" s="13"/>
      <c r="E1040" s="13"/>
    </row>
    <row r="1041" spans="1:5" ht="30" x14ac:dyDescent="0.25">
      <c r="A1041" s="1" t="s">
        <v>4539</v>
      </c>
      <c r="B1041" s="2" t="s">
        <v>4540</v>
      </c>
      <c r="C1041" s="9">
        <v>91.02</v>
      </c>
      <c r="D1041" s="13">
        <f t="shared" si="32"/>
        <v>68.265000000000001</v>
      </c>
      <c r="E1041" s="13">
        <f t="shared" si="33"/>
        <v>95.570999999999998</v>
      </c>
    </row>
    <row r="1042" spans="1:5" ht="30" x14ac:dyDescent="0.25">
      <c r="A1042" s="1" t="s">
        <v>4541</v>
      </c>
      <c r="B1042" s="2" t="s">
        <v>4542</v>
      </c>
      <c r="C1042" s="10" t="s">
        <v>649</v>
      </c>
      <c r="D1042" s="13"/>
      <c r="E1042" s="13"/>
    </row>
    <row r="1043" spans="1:5" ht="30" x14ac:dyDescent="0.25">
      <c r="A1043" s="1" t="s">
        <v>4543</v>
      </c>
      <c r="B1043" s="2" t="s">
        <v>4544</v>
      </c>
      <c r="C1043" s="9">
        <v>154.97999999999999</v>
      </c>
      <c r="D1043" s="13">
        <f t="shared" si="32"/>
        <v>116.23499999999999</v>
      </c>
      <c r="E1043" s="13">
        <f t="shared" si="33"/>
        <v>162.72899999999996</v>
      </c>
    </row>
    <row r="1044" spans="1:5" ht="30" x14ac:dyDescent="0.25">
      <c r="A1044" s="1" t="s">
        <v>4545</v>
      </c>
      <c r="B1044" s="2" t="s">
        <v>4546</v>
      </c>
      <c r="C1044" s="9">
        <v>319.8</v>
      </c>
      <c r="D1044" s="13">
        <f t="shared" si="32"/>
        <v>239.85</v>
      </c>
      <c r="E1044" s="13">
        <f t="shared" si="33"/>
        <v>335.78999999999996</v>
      </c>
    </row>
    <row r="1045" spans="1:5" x14ac:dyDescent="0.25">
      <c r="A1045" s="1" t="s">
        <v>4547</v>
      </c>
      <c r="B1045" s="2" t="s">
        <v>4548</v>
      </c>
      <c r="C1045" s="9">
        <v>144.30000000000001</v>
      </c>
      <c r="D1045" s="13">
        <f t="shared" si="32"/>
        <v>108.22500000000001</v>
      </c>
      <c r="E1045" s="13">
        <f t="shared" si="33"/>
        <v>151.51500000000001</v>
      </c>
    </row>
    <row r="1046" spans="1:5" x14ac:dyDescent="0.25">
      <c r="A1046" s="1" t="s">
        <v>4549</v>
      </c>
      <c r="B1046" s="2" t="s">
        <v>4550</v>
      </c>
      <c r="C1046" s="9">
        <v>77.94</v>
      </c>
      <c r="D1046" s="13">
        <f t="shared" si="32"/>
        <v>58.454999999999998</v>
      </c>
      <c r="E1046" s="13">
        <f t="shared" si="33"/>
        <v>81.836999999999989</v>
      </c>
    </row>
    <row r="1047" spans="1:5" x14ac:dyDescent="0.25">
      <c r="A1047" s="1" t="s">
        <v>4551</v>
      </c>
      <c r="B1047" s="2" t="s">
        <v>4552</v>
      </c>
      <c r="C1047" s="9">
        <v>135.41999999999999</v>
      </c>
      <c r="D1047" s="13">
        <f t="shared" si="32"/>
        <v>101.56499999999998</v>
      </c>
      <c r="E1047" s="13">
        <f t="shared" si="33"/>
        <v>142.19099999999997</v>
      </c>
    </row>
    <row r="1048" spans="1:5" ht="30" x14ac:dyDescent="0.25">
      <c r="A1048" s="1" t="s">
        <v>4553</v>
      </c>
      <c r="B1048" s="2" t="s">
        <v>4554</v>
      </c>
      <c r="C1048" s="9">
        <v>61.32</v>
      </c>
      <c r="D1048" s="13">
        <f t="shared" si="32"/>
        <v>45.989999999999995</v>
      </c>
      <c r="E1048" s="13">
        <f t="shared" si="33"/>
        <v>64.385999999999996</v>
      </c>
    </row>
    <row r="1049" spans="1:5" x14ac:dyDescent="0.25">
      <c r="A1049" s="1" t="s">
        <v>4555</v>
      </c>
      <c r="B1049" s="2" t="s">
        <v>4556</v>
      </c>
      <c r="C1049" s="9">
        <v>42.96</v>
      </c>
      <c r="D1049" s="13">
        <f t="shared" si="32"/>
        <v>32.22</v>
      </c>
      <c r="E1049" s="13">
        <f t="shared" si="33"/>
        <v>45.107999999999997</v>
      </c>
    </row>
    <row r="1050" spans="1:5" x14ac:dyDescent="0.25">
      <c r="A1050" s="1" t="s">
        <v>4557</v>
      </c>
      <c r="B1050" s="2" t="s">
        <v>4558</v>
      </c>
      <c r="C1050" s="9">
        <v>313.62</v>
      </c>
      <c r="D1050" s="13">
        <f t="shared" si="32"/>
        <v>235.215</v>
      </c>
      <c r="E1050" s="13">
        <f t="shared" si="33"/>
        <v>329.30099999999999</v>
      </c>
    </row>
    <row r="1051" spans="1:5" x14ac:dyDescent="0.25">
      <c r="A1051" s="1" t="s">
        <v>4559</v>
      </c>
      <c r="B1051" s="2" t="s">
        <v>4560</v>
      </c>
      <c r="C1051" s="9">
        <v>77.94</v>
      </c>
      <c r="D1051" s="13">
        <f t="shared" si="32"/>
        <v>58.454999999999998</v>
      </c>
      <c r="E1051" s="13">
        <f t="shared" si="33"/>
        <v>81.836999999999989</v>
      </c>
    </row>
    <row r="1052" spans="1:5" x14ac:dyDescent="0.25">
      <c r="A1052" s="1" t="s">
        <v>4561</v>
      </c>
      <c r="B1052" s="2" t="s">
        <v>4562</v>
      </c>
      <c r="C1052" s="9">
        <v>460.2</v>
      </c>
      <c r="D1052" s="13">
        <f t="shared" si="32"/>
        <v>345.15000000000003</v>
      </c>
      <c r="E1052" s="13">
        <f t="shared" si="33"/>
        <v>483.21000000000004</v>
      </c>
    </row>
    <row r="1053" spans="1:5" x14ac:dyDescent="0.25">
      <c r="A1053" s="1" t="s">
        <v>4563</v>
      </c>
      <c r="B1053" s="2" t="s">
        <v>4564</v>
      </c>
      <c r="C1053" s="9">
        <v>445.68</v>
      </c>
      <c r="D1053" s="13">
        <f t="shared" si="32"/>
        <v>334.26000000000005</v>
      </c>
      <c r="E1053" s="13">
        <f t="shared" si="33"/>
        <v>467.96400000000006</v>
      </c>
    </row>
    <row r="1054" spans="1:5" x14ac:dyDescent="0.25">
      <c r="A1054" s="1" t="s">
        <v>4565</v>
      </c>
      <c r="B1054" s="2" t="s">
        <v>4566</v>
      </c>
      <c r="C1054" s="9">
        <v>83.7</v>
      </c>
      <c r="D1054" s="13">
        <f t="shared" si="32"/>
        <v>62.775000000000006</v>
      </c>
      <c r="E1054" s="13">
        <f t="shared" si="33"/>
        <v>87.885000000000005</v>
      </c>
    </row>
    <row r="1055" spans="1:5" x14ac:dyDescent="0.25">
      <c r="A1055" s="1" t="s">
        <v>4567</v>
      </c>
      <c r="B1055" s="2" t="s">
        <v>4568</v>
      </c>
      <c r="C1055" s="9">
        <v>250.08</v>
      </c>
      <c r="D1055" s="13">
        <f t="shared" si="32"/>
        <v>187.56</v>
      </c>
      <c r="E1055" s="13">
        <f t="shared" si="33"/>
        <v>262.584</v>
      </c>
    </row>
    <row r="1056" spans="1:5" x14ac:dyDescent="0.25">
      <c r="A1056" s="1" t="s">
        <v>322</v>
      </c>
      <c r="B1056" s="2" t="s">
        <v>323</v>
      </c>
      <c r="C1056" s="9">
        <v>39</v>
      </c>
      <c r="D1056" s="13">
        <f t="shared" si="32"/>
        <v>29.25</v>
      </c>
      <c r="E1056" s="13">
        <f t="shared" si="33"/>
        <v>40.949999999999996</v>
      </c>
    </row>
    <row r="1057" spans="1:5" x14ac:dyDescent="0.25">
      <c r="A1057" s="1" t="s">
        <v>4569</v>
      </c>
      <c r="B1057" s="2" t="s">
        <v>4570</v>
      </c>
      <c r="C1057" s="9">
        <v>144</v>
      </c>
      <c r="D1057" s="13">
        <f t="shared" si="32"/>
        <v>108</v>
      </c>
      <c r="E1057" s="13">
        <f t="shared" si="33"/>
        <v>151.19999999999999</v>
      </c>
    </row>
    <row r="1058" spans="1:5" ht="30" x14ac:dyDescent="0.25">
      <c r="A1058" s="1" t="s">
        <v>324</v>
      </c>
      <c r="B1058" s="2" t="s">
        <v>325</v>
      </c>
      <c r="C1058" s="9">
        <v>23</v>
      </c>
      <c r="D1058" s="13">
        <f t="shared" si="32"/>
        <v>17.25</v>
      </c>
      <c r="E1058" s="13">
        <f t="shared" si="33"/>
        <v>24.15</v>
      </c>
    </row>
    <row r="1059" spans="1:5" ht="45" x14ac:dyDescent="0.25">
      <c r="A1059" s="1" t="s">
        <v>4571</v>
      </c>
      <c r="B1059" s="2" t="s">
        <v>4572</v>
      </c>
      <c r="C1059" s="9">
        <v>43.86</v>
      </c>
      <c r="D1059" s="13">
        <f t="shared" si="32"/>
        <v>32.894999999999996</v>
      </c>
      <c r="E1059" s="13">
        <f t="shared" si="33"/>
        <v>46.05299999999999</v>
      </c>
    </row>
    <row r="1060" spans="1:5" ht="45" x14ac:dyDescent="0.25">
      <c r="A1060" s="1" t="s">
        <v>4573</v>
      </c>
      <c r="B1060" s="2" t="s">
        <v>4574</v>
      </c>
      <c r="C1060" s="9">
        <v>274.38</v>
      </c>
      <c r="D1060" s="13">
        <f t="shared" si="32"/>
        <v>205.785</v>
      </c>
      <c r="E1060" s="13">
        <f t="shared" si="33"/>
        <v>288.09899999999999</v>
      </c>
    </row>
    <row r="1061" spans="1:5" ht="45" x14ac:dyDescent="0.25">
      <c r="A1061" s="1" t="s">
        <v>4575</v>
      </c>
      <c r="B1061" s="2" t="s">
        <v>4576</v>
      </c>
      <c r="C1061" s="9">
        <v>159.41999999999999</v>
      </c>
      <c r="D1061" s="13">
        <f t="shared" si="32"/>
        <v>119.56499999999998</v>
      </c>
      <c r="E1061" s="13">
        <f t="shared" si="33"/>
        <v>167.39099999999996</v>
      </c>
    </row>
    <row r="1062" spans="1:5" ht="30" x14ac:dyDescent="0.25">
      <c r="A1062" s="1" t="s">
        <v>4577</v>
      </c>
      <c r="B1062" s="2" t="s">
        <v>4578</v>
      </c>
      <c r="C1062" s="10" t="s">
        <v>649</v>
      </c>
      <c r="D1062" s="13"/>
      <c r="E1062" s="13"/>
    </row>
    <row r="1063" spans="1:5" ht="45" x14ac:dyDescent="0.25">
      <c r="A1063" s="1" t="s">
        <v>326</v>
      </c>
      <c r="B1063" s="2" t="s">
        <v>327</v>
      </c>
      <c r="C1063" s="9">
        <v>108</v>
      </c>
      <c r="D1063" s="13">
        <f t="shared" si="32"/>
        <v>81</v>
      </c>
      <c r="E1063" s="13">
        <f t="shared" si="33"/>
        <v>113.39999999999999</v>
      </c>
    </row>
    <row r="1064" spans="1:5" ht="30" x14ac:dyDescent="0.25">
      <c r="A1064" s="1" t="s">
        <v>4579</v>
      </c>
      <c r="B1064" s="2" t="s">
        <v>4580</v>
      </c>
      <c r="C1064" s="9">
        <v>280</v>
      </c>
      <c r="D1064" s="13">
        <f t="shared" si="32"/>
        <v>210</v>
      </c>
      <c r="E1064" s="13">
        <f t="shared" si="33"/>
        <v>294</v>
      </c>
    </row>
    <row r="1065" spans="1:5" ht="30" x14ac:dyDescent="0.25">
      <c r="A1065" s="1" t="s">
        <v>328</v>
      </c>
      <c r="B1065" s="2" t="s">
        <v>329</v>
      </c>
      <c r="C1065" s="9">
        <v>41</v>
      </c>
      <c r="D1065" s="13">
        <f t="shared" si="32"/>
        <v>30.749999999999996</v>
      </c>
      <c r="E1065" s="13">
        <f t="shared" si="33"/>
        <v>43.04999999999999</v>
      </c>
    </row>
    <row r="1066" spans="1:5" ht="30" x14ac:dyDescent="0.25">
      <c r="A1066" s="1" t="s">
        <v>4581</v>
      </c>
      <c r="B1066" s="2" t="s">
        <v>4582</v>
      </c>
      <c r="C1066" s="9">
        <v>107.88</v>
      </c>
      <c r="D1066" s="13">
        <f t="shared" si="32"/>
        <v>80.91</v>
      </c>
      <c r="E1066" s="13">
        <f t="shared" si="33"/>
        <v>113.27399999999999</v>
      </c>
    </row>
    <row r="1067" spans="1:5" ht="30" x14ac:dyDescent="0.25">
      <c r="A1067" s="1" t="s">
        <v>4583</v>
      </c>
      <c r="B1067" s="2" t="s">
        <v>4584</v>
      </c>
      <c r="C1067" s="11">
        <v>1446.36</v>
      </c>
      <c r="D1067" s="13">
        <f t="shared" si="32"/>
        <v>1084.77</v>
      </c>
      <c r="E1067" s="13">
        <f t="shared" si="33"/>
        <v>1518.6779999999999</v>
      </c>
    </row>
    <row r="1068" spans="1:5" ht="30" x14ac:dyDescent="0.25">
      <c r="A1068" s="1" t="s">
        <v>4585</v>
      </c>
      <c r="B1068" s="2" t="s">
        <v>4586</v>
      </c>
      <c r="C1068" s="9">
        <v>178.38</v>
      </c>
      <c r="D1068" s="13">
        <f t="shared" si="32"/>
        <v>133.785</v>
      </c>
      <c r="E1068" s="13">
        <f t="shared" si="33"/>
        <v>187.29899999999998</v>
      </c>
    </row>
    <row r="1069" spans="1:5" ht="30" x14ac:dyDescent="0.25">
      <c r="A1069" s="1" t="s">
        <v>4587</v>
      </c>
      <c r="B1069" s="2" t="s">
        <v>4588</v>
      </c>
      <c r="C1069" s="9">
        <v>465.6</v>
      </c>
      <c r="D1069" s="13">
        <f t="shared" si="32"/>
        <v>349.20000000000005</v>
      </c>
      <c r="E1069" s="13">
        <f t="shared" si="33"/>
        <v>488.88000000000005</v>
      </c>
    </row>
    <row r="1070" spans="1:5" ht="30" x14ac:dyDescent="0.25">
      <c r="A1070" s="1" t="s">
        <v>4589</v>
      </c>
      <c r="B1070" s="2" t="s">
        <v>4590</v>
      </c>
      <c r="C1070" s="9">
        <v>72.72</v>
      </c>
      <c r="D1070" s="13">
        <f t="shared" si="32"/>
        <v>54.54</v>
      </c>
      <c r="E1070" s="13">
        <f t="shared" si="33"/>
        <v>76.355999999999995</v>
      </c>
    </row>
    <row r="1071" spans="1:5" ht="30" x14ac:dyDescent="0.25">
      <c r="A1071" s="1" t="s">
        <v>4591</v>
      </c>
      <c r="B1071" s="2" t="s">
        <v>4592</v>
      </c>
      <c r="C1071" s="9">
        <v>153.6</v>
      </c>
      <c r="D1071" s="13">
        <f t="shared" si="32"/>
        <v>115.2</v>
      </c>
      <c r="E1071" s="13">
        <f t="shared" si="33"/>
        <v>161.28</v>
      </c>
    </row>
    <row r="1072" spans="1:5" ht="30" x14ac:dyDescent="0.25">
      <c r="A1072" s="1" t="s">
        <v>4593</v>
      </c>
      <c r="B1072" s="2" t="s">
        <v>4594</v>
      </c>
      <c r="C1072" s="9">
        <v>263.64</v>
      </c>
      <c r="D1072" s="13">
        <f t="shared" si="32"/>
        <v>197.73000000000002</v>
      </c>
      <c r="E1072" s="13">
        <f t="shared" si="33"/>
        <v>276.822</v>
      </c>
    </row>
    <row r="1073" spans="1:5" ht="30" x14ac:dyDescent="0.25">
      <c r="A1073" s="1" t="s">
        <v>4595</v>
      </c>
      <c r="B1073" s="2" t="s">
        <v>4596</v>
      </c>
      <c r="C1073" s="9">
        <v>103.14</v>
      </c>
      <c r="D1073" s="13">
        <f t="shared" si="32"/>
        <v>77.355000000000004</v>
      </c>
      <c r="E1073" s="13">
        <f t="shared" si="33"/>
        <v>108.297</v>
      </c>
    </row>
    <row r="1074" spans="1:5" ht="30" x14ac:dyDescent="0.25">
      <c r="A1074" s="1" t="s">
        <v>4597</v>
      </c>
      <c r="B1074" s="2" t="s">
        <v>4598</v>
      </c>
      <c r="C1074" s="9">
        <v>134.1</v>
      </c>
      <c r="D1074" s="13">
        <f t="shared" si="32"/>
        <v>100.575</v>
      </c>
      <c r="E1074" s="13">
        <f t="shared" si="33"/>
        <v>140.80500000000001</v>
      </c>
    </row>
    <row r="1075" spans="1:5" ht="30" x14ac:dyDescent="0.25">
      <c r="A1075" s="1" t="s">
        <v>330</v>
      </c>
      <c r="B1075" s="2" t="s">
        <v>331</v>
      </c>
      <c r="C1075" s="9">
        <v>28</v>
      </c>
      <c r="D1075" s="13">
        <f t="shared" si="32"/>
        <v>21.000000000000004</v>
      </c>
      <c r="E1075" s="13">
        <f t="shared" si="33"/>
        <v>29.400000000000002</v>
      </c>
    </row>
    <row r="1076" spans="1:5" ht="30" x14ac:dyDescent="0.25">
      <c r="A1076" s="1" t="s">
        <v>4599</v>
      </c>
      <c r="B1076" s="2" t="s">
        <v>4600</v>
      </c>
      <c r="C1076" s="9">
        <v>170.28</v>
      </c>
      <c r="D1076" s="13">
        <f t="shared" si="32"/>
        <v>127.71000000000001</v>
      </c>
      <c r="E1076" s="13">
        <f t="shared" si="33"/>
        <v>178.79400000000001</v>
      </c>
    </row>
    <row r="1077" spans="1:5" x14ac:dyDescent="0.25">
      <c r="A1077" s="1" t="s">
        <v>4601</v>
      </c>
      <c r="B1077" s="2" t="s">
        <v>4602</v>
      </c>
      <c r="C1077" s="9">
        <v>34.32</v>
      </c>
      <c r="D1077" s="13">
        <f t="shared" si="32"/>
        <v>25.740000000000002</v>
      </c>
      <c r="E1077" s="13">
        <f t="shared" si="33"/>
        <v>36.036000000000001</v>
      </c>
    </row>
    <row r="1078" spans="1:5" x14ac:dyDescent="0.25">
      <c r="A1078" s="1" t="s">
        <v>4603</v>
      </c>
      <c r="B1078" s="2" t="s">
        <v>4604</v>
      </c>
      <c r="C1078" s="9">
        <v>189.3</v>
      </c>
      <c r="D1078" s="13">
        <f t="shared" si="32"/>
        <v>141.97499999999999</v>
      </c>
      <c r="E1078" s="13">
        <f t="shared" si="33"/>
        <v>198.76499999999999</v>
      </c>
    </row>
    <row r="1079" spans="1:5" x14ac:dyDescent="0.25">
      <c r="A1079" s="1" t="s">
        <v>4605</v>
      </c>
      <c r="B1079" s="2" t="s">
        <v>4606</v>
      </c>
      <c r="C1079" s="9">
        <v>114.12</v>
      </c>
      <c r="D1079" s="13">
        <f t="shared" si="32"/>
        <v>85.59</v>
      </c>
      <c r="E1079" s="13">
        <f t="shared" si="33"/>
        <v>119.82599999999999</v>
      </c>
    </row>
    <row r="1080" spans="1:5" ht="30" x14ac:dyDescent="0.25">
      <c r="A1080" s="1" t="s">
        <v>4607</v>
      </c>
      <c r="B1080" s="2" t="s">
        <v>4608</v>
      </c>
      <c r="C1080" s="10" t="s">
        <v>649</v>
      </c>
      <c r="D1080" s="13"/>
      <c r="E1080" s="13"/>
    </row>
    <row r="1081" spans="1:5" ht="30" x14ac:dyDescent="0.25">
      <c r="A1081" s="1" t="s">
        <v>4609</v>
      </c>
      <c r="B1081" s="2" t="s">
        <v>4610</v>
      </c>
      <c r="C1081" s="9">
        <v>70</v>
      </c>
      <c r="D1081" s="13">
        <f t="shared" si="32"/>
        <v>52.5</v>
      </c>
      <c r="E1081" s="13">
        <f t="shared" si="33"/>
        <v>73.5</v>
      </c>
    </row>
    <row r="1082" spans="1:5" ht="30" x14ac:dyDescent="0.25">
      <c r="A1082" s="1" t="s">
        <v>4611</v>
      </c>
      <c r="B1082" s="2" t="s">
        <v>4612</v>
      </c>
      <c r="C1082" s="10" t="s">
        <v>649</v>
      </c>
      <c r="D1082" s="13"/>
      <c r="E1082" s="13"/>
    </row>
    <row r="1083" spans="1:5" ht="30" x14ac:dyDescent="0.25">
      <c r="A1083" s="1" t="s">
        <v>332</v>
      </c>
      <c r="B1083" s="2" t="s">
        <v>333</v>
      </c>
      <c r="C1083" s="9">
        <v>18</v>
      </c>
      <c r="D1083" s="13">
        <f t="shared" si="32"/>
        <v>13.5</v>
      </c>
      <c r="E1083" s="13">
        <f t="shared" si="33"/>
        <v>18.899999999999999</v>
      </c>
    </row>
    <row r="1084" spans="1:5" x14ac:dyDescent="0.25">
      <c r="A1084" s="1" t="s">
        <v>4613</v>
      </c>
      <c r="B1084" s="2" t="s">
        <v>4614</v>
      </c>
      <c r="C1084" s="9">
        <v>359.52</v>
      </c>
      <c r="D1084" s="13">
        <f t="shared" si="32"/>
        <v>269.64</v>
      </c>
      <c r="E1084" s="13">
        <f t="shared" si="33"/>
        <v>377.49599999999998</v>
      </c>
    </row>
    <row r="1085" spans="1:5" x14ac:dyDescent="0.25">
      <c r="A1085" s="1" t="s">
        <v>4615</v>
      </c>
      <c r="B1085" s="2" t="s">
        <v>4616</v>
      </c>
      <c r="C1085" s="9">
        <v>90.12</v>
      </c>
      <c r="D1085" s="13">
        <f t="shared" si="32"/>
        <v>67.59</v>
      </c>
      <c r="E1085" s="13">
        <f t="shared" si="33"/>
        <v>94.626000000000005</v>
      </c>
    </row>
    <row r="1086" spans="1:5" ht="30" x14ac:dyDescent="0.25">
      <c r="A1086" s="1" t="s">
        <v>334</v>
      </c>
      <c r="B1086" s="2" t="s">
        <v>335</v>
      </c>
      <c r="C1086" s="9">
        <v>22</v>
      </c>
      <c r="D1086" s="13">
        <f t="shared" si="32"/>
        <v>16.5</v>
      </c>
      <c r="E1086" s="13">
        <f t="shared" si="33"/>
        <v>23.099999999999998</v>
      </c>
    </row>
    <row r="1087" spans="1:5" ht="30" x14ac:dyDescent="0.25">
      <c r="A1087" s="1" t="s">
        <v>4617</v>
      </c>
      <c r="B1087" s="2" t="s">
        <v>4618</v>
      </c>
      <c r="C1087" s="9">
        <v>103.14</v>
      </c>
      <c r="D1087" s="13">
        <f t="shared" si="32"/>
        <v>77.355000000000004</v>
      </c>
      <c r="E1087" s="13">
        <f t="shared" si="33"/>
        <v>108.297</v>
      </c>
    </row>
    <row r="1088" spans="1:5" ht="30" x14ac:dyDescent="0.25">
      <c r="A1088" s="1" t="s">
        <v>4619</v>
      </c>
      <c r="B1088" s="2" t="s">
        <v>4620</v>
      </c>
      <c r="C1088" s="9">
        <v>210.36</v>
      </c>
      <c r="D1088" s="13">
        <f t="shared" si="32"/>
        <v>157.77000000000001</v>
      </c>
      <c r="E1088" s="13">
        <f t="shared" si="33"/>
        <v>220.87800000000001</v>
      </c>
    </row>
    <row r="1089" spans="1:5" ht="30" x14ac:dyDescent="0.25">
      <c r="A1089" s="1" t="s">
        <v>4621</v>
      </c>
      <c r="B1089" s="2" t="s">
        <v>4622</v>
      </c>
      <c r="C1089" s="9">
        <v>62.34</v>
      </c>
      <c r="D1089" s="13">
        <f t="shared" si="32"/>
        <v>46.755000000000003</v>
      </c>
      <c r="E1089" s="13">
        <f t="shared" si="33"/>
        <v>65.456999999999994</v>
      </c>
    </row>
    <row r="1090" spans="1:5" ht="30" x14ac:dyDescent="0.25">
      <c r="A1090" s="1" t="s">
        <v>4623</v>
      </c>
      <c r="B1090" s="2" t="s">
        <v>4624</v>
      </c>
      <c r="C1090" s="9">
        <v>394.68</v>
      </c>
      <c r="D1090" s="13">
        <f t="shared" si="32"/>
        <v>296.01</v>
      </c>
      <c r="E1090" s="13">
        <f t="shared" si="33"/>
        <v>414.41399999999999</v>
      </c>
    </row>
    <row r="1091" spans="1:5" ht="30" x14ac:dyDescent="0.25">
      <c r="A1091" s="1" t="s">
        <v>4625</v>
      </c>
      <c r="B1091" s="2" t="s">
        <v>4626</v>
      </c>
      <c r="C1091" s="9">
        <v>134.4</v>
      </c>
      <c r="D1091" s="13">
        <f t="shared" si="32"/>
        <v>100.80000000000001</v>
      </c>
      <c r="E1091" s="13">
        <f t="shared" si="33"/>
        <v>141.12</v>
      </c>
    </row>
    <row r="1092" spans="1:5" ht="30" x14ac:dyDescent="0.25">
      <c r="A1092" s="1" t="s">
        <v>4627</v>
      </c>
      <c r="B1092" s="2" t="s">
        <v>4628</v>
      </c>
      <c r="C1092" s="9">
        <v>231.42</v>
      </c>
      <c r="D1092" s="13">
        <f t="shared" ref="D1092:D1155" si="34">C1092/100*75</f>
        <v>173.565</v>
      </c>
      <c r="E1092" s="13">
        <f t="shared" ref="E1092:E1155" si="35">D1092*1.4</f>
        <v>242.99099999999999</v>
      </c>
    </row>
    <row r="1093" spans="1:5" ht="30" x14ac:dyDescent="0.25">
      <c r="A1093" s="1" t="s">
        <v>4629</v>
      </c>
      <c r="B1093" s="2" t="s">
        <v>4630</v>
      </c>
      <c r="C1093" s="9">
        <v>445.92</v>
      </c>
      <c r="D1093" s="13">
        <f t="shared" si="34"/>
        <v>334.44</v>
      </c>
      <c r="E1093" s="13">
        <f t="shared" si="35"/>
        <v>468.21599999999995</v>
      </c>
    </row>
    <row r="1094" spans="1:5" ht="30" x14ac:dyDescent="0.25">
      <c r="A1094" s="1" t="s">
        <v>4631</v>
      </c>
      <c r="B1094" s="2" t="s">
        <v>4632</v>
      </c>
      <c r="C1094" s="9">
        <v>77.22</v>
      </c>
      <c r="D1094" s="13">
        <f t="shared" si="34"/>
        <v>57.914999999999999</v>
      </c>
      <c r="E1094" s="13">
        <f t="shared" si="35"/>
        <v>81.080999999999989</v>
      </c>
    </row>
    <row r="1095" spans="1:5" ht="30" x14ac:dyDescent="0.25">
      <c r="A1095" s="1" t="s">
        <v>4633</v>
      </c>
      <c r="B1095" s="2" t="s">
        <v>4634</v>
      </c>
      <c r="C1095" s="9">
        <v>164.28</v>
      </c>
      <c r="D1095" s="13">
        <f t="shared" si="34"/>
        <v>123.21000000000001</v>
      </c>
      <c r="E1095" s="13">
        <f t="shared" si="35"/>
        <v>172.494</v>
      </c>
    </row>
    <row r="1096" spans="1:5" ht="30" x14ac:dyDescent="0.25">
      <c r="A1096" s="1" t="s">
        <v>4635</v>
      </c>
      <c r="B1096" s="2" t="s">
        <v>4636</v>
      </c>
      <c r="C1096" s="9">
        <v>252.24</v>
      </c>
      <c r="D1096" s="13">
        <f t="shared" si="34"/>
        <v>189.18</v>
      </c>
      <c r="E1096" s="13">
        <f t="shared" si="35"/>
        <v>264.85199999999998</v>
      </c>
    </row>
    <row r="1097" spans="1:5" ht="30" x14ac:dyDescent="0.25">
      <c r="A1097" s="1" t="s">
        <v>4637</v>
      </c>
      <c r="B1097" s="2" t="s">
        <v>4638</v>
      </c>
      <c r="C1097" s="9">
        <v>258</v>
      </c>
      <c r="D1097" s="13">
        <f t="shared" si="34"/>
        <v>193.5</v>
      </c>
      <c r="E1097" s="13">
        <f t="shared" si="35"/>
        <v>270.89999999999998</v>
      </c>
    </row>
    <row r="1098" spans="1:5" ht="45" x14ac:dyDescent="0.25">
      <c r="A1098" s="1" t="s">
        <v>4639</v>
      </c>
      <c r="B1098" s="2" t="s">
        <v>4640</v>
      </c>
      <c r="C1098" s="9">
        <v>127.62</v>
      </c>
      <c r="D1098" s="13">
        <f t="shared" si="34"/>
        <v>95.715000000000003</v>
      </c>
      <c r="E1098" s="13">
        <f t="shared" si="35"/>
        <v>134.001</v>
      </c>
    </row>
    <row r="1099" spans="1:5" ht="30" x14ac:dyDescent="0.25">
      <c r="A1099" s="1" t="s">
        <v>4641</v>
      </c>
      <c r="B1099" s="2" t="s">
        <v>4642</v>
      </c>
      <c r="C1099" s="9">
        <v>545.64</v>
      </c>
      <c r="D1099" s="13">
        <f t="shared" si="34"/>
        <v>409.22999999999996</v>
      </c>
      <c r="E1099" s="13">
        <f t="shared" si="35"/>
        <v>572.92199999999991</v>
      </c>
    </row>
    <row r="1100" spans="1:5" ht="45" x14ac:dyDescent="0.25">
      <c r="A1100" s="1" t="s">
        <v>4643</v>
      </c>
      <c r="B1100" s="2" t="s">
        <v>4644</v>
      </c>
      <c r="C1100" s="9">
        <v>434.99</v>
      </c>
      <c r="D1100" s="13">
        <f t="shared" si="34"/>
        <v>326.24250000000001</v>
      </c>
      <c r="E1100" s="13">
        <f t="shared" si="35"/>
        <v>456.73949999999996</v>
      </c>
    </row>
    <row r="1101" spans="1:5" ht="30" x14ac:dyDescent="0.25">
      <c r="A1101" s="1" t="s">
        <v>4645</v>
      </c>
      <c r="B1101" s="2" t="s">
        <v>4646</v>
      </c>
      <c r="C1101" s="10" t="s">
        <v>649</v>
      </c>
      <c r="D1101" s="13"/>
      <c r="E1101" s="13"/>
    </row>
    <row r="1102" spans="1:5" ht="30" x14ac:dyDescent="0.25">
      <c r="A1102" s="1" t="s">
        <v>4647</v>
      </c>
      <c r="B1102" s="2" t="s">
        <v>4648</v>
      </c>
      <c r="C1102" s="9">
        <v>95.34</v>
      </c>
      <c r="D1102" s="13">
        <f t="shared" si="34"/>
        <v>71.504999999999995</v>
      </c>
      <c r="E1102" s="13">
        <f t="shared" si="35"/>
        <v>100.10699999999999</v>
      </c>
    </row>
    <row r="1103" spans="1:5" ht="30" x14ac:dyDescent="0.25">
      <c r="A1103" s="1" t="s">
        <v>4649</v>
      </c>
      <c r="B1103" s="2" t="s">
        <v>4650</v>
      </c>
      <c r="C1103" s="9">
        <v>442.02</v>
      </c>
      <c r="D1103" s="13">
        <f t="shared" si="34"/>
        <v>331.51499999999999</v>
      </c>
      <c r="E1103" s="13">
        <f t="shared" si="35"/>
        <v>464.12099999999992</v>
      </c>
    </row>
    <row r="1104" spans="1:5" x14ac:dyDescent="0.25">
      <c r="A1104" s="1" t="s">
        <v>4651</v>
      </c>
      <c r="B1104" s="2" t="s">
        <v>4652</v>
      </c>
      <c r="C1104" s="9">
        <v>333.3</v>
      </c>
      <c r="D1104" s="13">
        <f t="shared" si="34"/>
        <v>249.97500000000002</v>
      </c>
      <c r="E1104" s="13">
        <f t="shared" si="35"/>
        <v>349.96500000000003</v>
      </c>
    </row>
    <row r="1105" spans="1:5" ht="30" x14ac:dyDescent="0.25">
      <c r="A1105" s="1" t="s">
        <v>4653</v>
      </c>
      <c r="B1105" s="2" t="s">
        <v>4654</v>
      </c>
      <c r="C1105" s="9">
        <v>925.68</v>
      </c>
      <c r="D1105" s="13">
        <f t="shared" si="34"/>
        <v>694.26</v>
      </c>
      <c r="E1105" s="13">
        <f t="shared" si="35"/>
        <v>971.96399999999994</v>
      </c>
    </row>
    <row r="1106" spans="1:5" ht="30" x14ac:dyDescent="0.25">
      <c r="A1106" s="1" t="s">
        <v>4655</v>
      </c>
      <c r="B1106" s="2" t="s">
        <v>4656</v>
      </c>
      <c r="C1106" s="9">
        <v>333.3</v>
      </c>
      <c r="D1106" s="13">
        <f t="shared" si="34"/>
        <v>249.97500000000002</v>
      </c>
      <c r="E1106" s="13">
        <f t="shared" si="35"/>
        <v>349.96500000000003</v>
      </c>
    </row>
    <row r="1107" spans="1:5" ht="30" x14ac:dyDescent="0.25">
      <c r="A1107" s="1" t="s">
        <v>4657</v>
      </c>
      <c r="B1107" s="2" t="s">
        <v>4658</v>
      </c>
      <c r="C1107" s="9">
        <v>925.68</v>
      </c>
      <c r="D1107" s="13">
        <f t="shared" si="34"/>
        <v>694.26</v>
      </c>
      <c r="E1107" s="13">
        <f t="shared" si="35"/>
        <v>971.96399999999994</v>
      </c>
    </row>
    <row r="1108" spans="1:5" ht="30" x14ac:dyDescent="0.25">
      <c r="A1108" s="1" t="s">
        <v>4659</v>
      </c>
      <c r="B1108" s="2" t="s">
        <v>4660</v>
      </c>
      <c r="C1108" s="9">
        <v>333.3</v>
      </c>
      <c r="D1108" s="13">
        <f t="shared" si="34"/>
        <v>249.97500000000002</v>
      </c>
      <c r="E1108" s="13">
        <f t="shared" si="35"/>
        <v>349.96500000000003</v>
      </c>
    </row>
    <row r="1109" spans="1:5" ht="30" x14ac:dyDescent="0.25">
      <c r="A1109" s="1" t="s">
        <v>4661</v>
      </c>
      <c r="B1109" s="2" t="s">
        <v>4662</v>
      </c>
      <c r="C1109" s="9">
        <v>925.68</v>
      </c>
      <c r="D1109" s="13">
        <f t="shared" si="34"/>
        <v>694.26</v>
      </c>
      <c r="E1109" s="13">
        <f t="shared" si="35"/>
        <v>971.96399999999994</v>
      </c>
    </row>
    <row r="1110" spans="1:5" ht="30" x14ac:dyDescent="0.25">
      <c r="A1110" s="1" t="s">
        <v>4663</v>
      </c>
      <c r="B1110" s="2" t="s">
        <v>4664</v>
      </c>
      <c r="C1110" s="9">
        <v>694.2</v>
      </c>
      <c r="D1110" s="13">
        <f t="shared" si="34"/>
        <v>520.65</v>
      </c>
      <c r="E1110" s="13">
        <f t="shared" si="35"/>
        <v>728.91</v>
      </c>
    </row>
    <row r="1111" spans="1:5" ht="30" x14ac:dyDescent="0.25">
      <c r="A1111" s="1" t="s">
        <v>4665</v>
      </c>
      <c r="B1111" s="2" t="s">
        <v>4666</v>
      </c>
      <c r="C1111" s="11">
        <v>2779.32</v>
      </c>
      <c r="D1111" s="13">
        <f t="shared" si="34"/>
        <v>2084.4900000000002</v>
      </c>
      <c r="E1111" s="13">
        <f t="shared" si="35"/>
        <v>2918.2860000000001</v>
      </c>
    </row>
    <row r="1112" spans="1:5" ht="30" x14ac:dyDescent="0.25">
      <c r="A1112" s="1" t="s">
        <v>4667</v>
      </c>
      <c r="B1112" s="2" t="s">
        <v>4668</v>
      </c>
      <c r="C1112" s="9">
        <v>463.32</v>
      </c>
      <c r="D1112" s="13">
        <f t="shared" si="34"/>
        <v>347.48999999999995</v>
      </c>
      <c r="E1112" s="13">
        <f t="shared" si="35"/>
        <v>486.48599999999988</v>
      </c>
    </row>
    <row r="1113" spans="1:5" ht="30" x14ac:dyDescent="0.25">
      <c r="A1113" s="1" t="s">
        <v>4669</v>
      </c>
      <c r="B1113" s="2" t="s">
        <v>4670</v>
      </c>
      <c r="C1113" s="11">
        <v>1852.92</v>
      </c>
      <c r="D1113" s="13">
        <f t="shared" si="34"/>
        <v>1389.69</v>
      </c>
      <c r="E1113" s="13">
        <f t="shared" si="35"/>
        <v>1945.566</v>
      </c>
    </row>
    <row r="1114" spans="1:5" ht="30" x14ac:dyDescent="0.25">
      <c r="A1114" s="1" t="s">
        <v>4671</v>
      </c>
      <c r="B1114" s="2" t="s">
        <v>4672</v>
      </c>
      <c r="C1114" s="9">
        <v>463.32</v>
      </c>
      <c r="D1114" s="13">
        <f t="shared" si="34"/>
        <v>347.48999999999995</v>
      </c>
      <c r="E1114" s="13">
        <f t="shared" si="35"/>
        <v>486.48599999999988</v>
      </c>
    </row>
    <row r="1115" spans="1:5" ht="30" x14ac:dyDescent="0.25">
      <c r="A1115" s="1" t="s">
        <v>4673</v>
      </c>
      <c r="B1115" s="2" t="s">
        <v>4674</v>
      </c>
      <c r="C1115" s="11">
        <v>1852.92</v>
      </c>
      <c r="D1115" s="13">
        <f t="shared" si="34"/>
        <v>1389.69</v>
      </c>
      <c r="E1115" s="13">
        <f t="shared" si="35"/>
        <v>1945.566</v>
      </c>
    </row>
    <row r="1116" spans="1:5" ht="45" x14ac:dyDescent="0.25">
      <c r="A1116" s="1" t="s">
        <v>4675</v>
      </c>
      <c r="B1116" s="2" t="s">
        <v>4676</v>
      </c>
      <c r="C1116" s="9">
        <v>216</v>
      </c>
      <c r="D1116" s="13">
        <f t="shared" si="34"/>
        <v>162</v>
      </c>
      <c r="E1116" s="13">
        <f t="shared" si="35"/>
        <v>226.79999999999998</v>
      </c>
    </row>
    <row r="1117" spans="1:5" ht="45" x14ac:dyDescent="0.25">
      <c r="A1117" s="1" t="s">
        <v>4677</v>
      </c>
      <c r="B1117" s="2" t="s">
        <v>4678</v>
      </c>
      <c r="C1117" s="9">
        <v>795.6</v>
      </c>
      <c r="D1117" s="13">
        <f t="shared" si="34"/>
        <v>596.70000000000005</v>
      </c>
      <c r="E1117" s="13">
        <f t="shared" si="35"/>
        <v>835.38</v>
      </c>
    </row>
    <row r="1118" spans="1:5" ht="45" x14ac:dyDescent="0.25">
      <c r="A1118" s="1" t="s">
        <v>4679</v>
      </c>
      <c r="B1118" s="2" t="s">
        <v>4680</v>
      </c>
      <c r="C1118" s="9">
        <v>69.72</v>
      </c>
      <c r="D1118" s="13">
        <f t="shared" si="34"/>
        <v>52.290000000000006</v>
      </c>
      <c r="E1118" s="13">
        <f t="shared" si="35"/>
        <v>73.206000000000003</v>
      </c>
    </row>
    <row r="1119" spans="1:5" ht="45" x14ac:dyDescent="0.25">
      <c r="A1119" s="1" t="s">
        <v>4681</v>
      </c>
      <c r="B1119" s="2" t="s">
        <v>4682</v>
      </c>
      <c r="C1119" s="9">
        <v>154.38</v>
      </c>
      <c r="D1119" s="13">
        <f t="shared" si="34"/>
        <v>115.78500000000001</v>
      </c>
      <c r="E1119" s="13">
        <f t="shared" si="35"/>
        <v>162.09900000000002</v>
      </c>
    </row>
    <row r="1120" spans="1:5" ht="45" x14ac:dyDescent="0.25">
      <c r="A1120" s="1" t="s">
        <v>4683</v>
      </c>
      <c r="B1120" s="2" t="s">
        <v>4684</v>
      </c>
      <c r="C1120" s="9">
        <v>573.84</v>
      </c>
      <c r="D1120" s="13">
        <f t="shared" si="34"/>
        <v>430.38000000000005</v>
      </c>
      <c r="E1120" s="13">
        <f t="shared" si="35"/>
        <v>602.53200000000004</v>
      </c>
    </row>
    <row r="1121" spans="1:5" ht="30" x14ac:dyDescent="0.25">
      <c r="A1121" s="1" t="s">
        <v>336</v>
      </c>
      <c r="B1121" s="2" t="s">
        <v>337</v>
      </c>
      <c r="C1121" s="9">
        <v>62</v>
      </c>
      <c r="D1121" s="13">
        <f t="shared" si="34"/>
        <v>46.5</v>
      </c>
      <c r="E1121" s="13">
        <f t="shared" si="35"/>
        <v>65.099999999999994</v>
      </c>
    </row>
    <row r="1122" spans="1:5" ht="30" x14ac:dyDescent="0.25">
      <c r="A1122" s="1" t="s">
        <v>338</v>
      </c>
      <c r="B1122" s="2" t="s">
        <v>339</v>
      </c>
      <c r="C1122" s="9">
        <v>17</v>
      </c>
      <c r="D1122" s="13">
        <f t="shared" si="34"/>
        <v>12.750000000000002</v>
      </c>
      <c r="E1122" s="13">
        <f t="shared" si="35"/>
        <v>17.850000000000001</v>
      </c>
    </row>
    <row r="1123" spans="1:5" ht="30" x14ac:dyDescent="0.25">
      <c r="A1123" s="1" t="s">
        <v>4685</v>
      </c>
      <c r="B1123" s="2" t="s">
        <v>4686</v>
      </c>
      <c r="C1123" s="10" t="s">
        <v>649</v>
      </c>
      <c r="D1123" s="13"/>
      <c r="E1123" s="13"/>
    </row>
    <row r="1124" spans="1:5" ht="30" x14ac:dyDescent="0.25">
      <c r="A1124" s="1" t="s">
        <v>4687</v>
      </c>
      <c r="B1124" s="2" t="s">
        <v>4688</v>
      </c>
      <c r="C1124" s="10" t="s">
        <v>649</v>
      </c>
      <c r="D1124" s="13"/>
      <c r="E1124" s="13"/>
    </row>
    <row r="1125" spans="1:5" x14ac:dyDescent="0.25">
      <c r="A1125" s="1" t="s">
        <v>340</v>
      </c>
      <c r="B1125" s="2" t="s">
        <v>341</v>
      </c>
      <c r="C1125" s="9">
        <v>53</v>
      </c>
      <c r="D1125" s="13">
        <f t="shared" si="34"/>
        <v>39.75</v>
      </c>
      <c r="E1125" s="13">
        <f t="shared" si="35"/>
        <v>55.65</v>
      </c>
    </row>
    <row r="1126" spans="1:5" x14ac:dyDescent="0.25">
      <c r="A1126" s="1" t="s">
        <v>4689</v>
      </c>
      <c r="B1126" s="2" t="s">
        <v>4690</v>
      </c>
      <c r="C1126" s="9">
        <v>404</v>
      </c>
      <c r="D1126" s="13">
        <f t="shared" si="34"/>
        <v>303</v>
      </c>
      <c r="E1126" s="13">
        <f t="shared" si="35"/>
        <v>424.2</v>
      </c>
    </row>
    <row r="1127" spans="1:5" x14ac:dyDescent="0.25">
      <c r="A1127" s="1" t="s">
        <v>342</v>
      </c>
      <c r="B1127" s="2" t="s">
        <v>343</v>
      </c>
      <c r="C1127" s="9">
        <v>210</v>
      </c>
      <c r="D1127" s="13">
        <f t="shared" si="34"/>
        <v>157.5</v>
      </c>
      <c r="E1127" s="13">
        <f t="shared" si="35"/>
        <v>220.5</v>
      </c>
    </row>
    <row r="1128" spans="1:5" x14ac:dyDescent="0.25">
      <c r="A1128" s="1" t="s">
        <v>4691</v>
      </c>
      <c r="B1128" s="2" t="s">
        <v>4692</v>
      </c>
      <c r="C1128" s="9">
        <v>158</v>
      </c>
      <c r="D1128" s="13">
        <f t="shared" si="34"/>
        <v>118.5</v>
      </c>
      <c r="E1128" s="13">
        <f t="shared" si="35"/>
        <v>165.89999999999998</v>
      </c>
    </row>
    <row r="1129" spans="1:5" x14ac:dyDescent="0.25">
      <c r="A1129" s="1" t="s">
        <v>344</v>
      </c>
      <c r="B1129" s="2" t="s">
        <v>345</v>
      </c>
      <c r="C1129" s="9">
        <v>47</v>
      </c>
      <c r="D1129" s="13">
        <f t="shared" si="34"/>
        <v>35.25</v>
      </c>
      <c r="E1129" s="13">
        <f t="shared" si="35"/>
        <v>49.349999999999994</v>
      </c>
    </row>
    <row r="1130" spans="1:5" x14ac:dyDescent="0.25">
      <c r="A1130" s="1" t="s">
        <v>4693</v>
      </c>
      <c r="B1130" s="2" t="s">
        <v>4694</v>
      </c>
      <c r="C1130" s="9">
        <v>805</v>
      </c>
      <c r="D1130" s="13">
        <f t="shared" si="34"/>
        <v>603.75</v>
      </c>
      <c r="E1130" s="13">
        <f t="shared" si="35"/>
        <v>845.25</v>
      </c>
    </row>
    <row r="1131" spans="1:5" x14ac:dyDescent="0.25">
      <c r="A1131" s="1" t="s">
        <v>346</v>
      </c>
      <c r="B1131" s="2" t="s">
        <v>347</v>
      </c>
      <c r="C1131" s="9">
        <v>720</v>
      </c>
      <c r="D1131" s="13">
        <f t="shared" si="34"/>
        <v>540</v>
      </c>
      <c r="E1131" s="13">
        <f t="shared" si="35"/>
        <v>756</v>
      </c>
    </row>
    <row r="1132" spans="1:5" ht="30" x14ac:dyDescent="0.25">
      <c r="A1132" s="1" t="s">
        <v>348</v>
      </c>
      <c r="B1132" s="2" t="s">
        <v>349</v>
      </c>
      <c r="C1132" s="9">
        <v>84</v>
      </c>
      <c r="D1132" s="13">
        <f t="shared" si="34"/>
        <v>63</v>
      </c>
      <c r="E1132" s="13">
        <f t="shared" si="35"/>
        <v>88.199999999999989</v>
      </c>
    </row>
    <row r="1133" spans="1:5" ht="30" x14ac:dyDescent="0.25">
      <c r="A1133" s="1" t="s">
        <v>4695</v>
      </c>
      <c r="B1133" s="2" t="s">
        <v>4696</v>
      </c>
      <c r="C1133" s="9">
        <v>420</v>
      </c>
      <c r="D1133" s="13">
        <f t="shared" si="34"/>
        <v>315</v>
      </c>
      <c r="E1133" s="13">
        <f t="shared" si="35"/>
        <v>441</v>
      </c>
    </row>
    <row r="1134" spans="1:5" ht="30" x14ac:dyDescent="0.25">
      <c r="A1134" s="1" t="s">
        <v>350</v>
      </c>
      <c r="B1134" s="2" t="s">
        <v>351</v>
      </c>
      <c r="C1134" s="9">
        <v>26</v>
      </c>
      <c r="D1134" s="13">
        <f t="shared" si="34"/>
        <v>19.5</v>
      </c>
      <c r="E1134" s="13">
        <f t="shared" si="35"/>
        <v>27.299999999999997</v>
      </c>
    </row>
    <row r="1135" spans="1:5" ht="30" x14ac:dyDescent="0.25">
      <c r="A1135" s="1" t="s">
        <v>4697</v>
      </c>
      <c r="B1135" s="2" t="s">
        <v>4698</v>
      </c>
      <c r="C1135" s="9">
        <v>185</v>
      </c>
      <c r="D1135" s="13">
        <f t="shared" si="34"/>
        <v>138.75</v>
      </c>
      <c r="E1135" s="13">
        <f t="shared" si="35"/>
        <v>194.25</v>
      </c>
    </row>
    <row r="1136" spans="1:5" ht="30" x14ac:dyDescent="0.25">
      <c r="A1136" s="1" t="s">
        <v>4699</v>
      </c>
      <c r="B1136" s="2" t="s">
        <v>4700</v>
      </c>
      <c r="C1136" s="10" t="s">
        <v>649</v>
      </c>
      <c r="D1136" s="13"/>
      <c r="E1136" s="13"/>
    </row>
    <row r="1137" spans="1:5" x14ac:dyDescent="0.25">
      <c r="A1137" s="1" t="s">
        <v>4701</v>
      </c>
      <c r="B1137" s="2" t="s">
        <v>4702</v>
      </c>
      <c r="C1137" s="9">
        <v>27.06</v>
      </c>
      <c r="D1137" s="13">
        <f t="shared" si="34"/>
        <v>20.295000000000002</v>
      </c>
      <c r="E1137" s="13">
        <f t="shared" si="35"/>
        <v>28.413</v>
      </c>
    </row>
    <row r="1138" spans="1:5" x14ac:dyDescent="0.25">
      <c r="A1138" s="1" t="s">
        <v>4703</v>
      </c>
      <c r="B1138" s="2" t="s">
        <v>4704</v>
      </c>
      <c r="C1138" s="9">
        <v>38.520000000000003</v>
      </c>
      <c r="D1138" s="13">
        <f t="shared" si="34"/>
        <v>28.890000000000004</v>
      </c>
      <c r="E1138" s="13">
        <f t="shared" si="35"/>
        <v>40.446000000000005</v>
      </c>
    </row>
    <row r="1139" spans="1:5" x14ac:dyDescent="0.25">
      <c r="A1139" s="1" t="s">
        <v>4705</v>
      </c>
      <c r="B1139" s="2" t="s">
        <v>4706</v>
      </c>
      <c r="C1139" s="9">
        <v>30.9</v>
      </c>
      <c r="D1139" s="13">
        <f t="shared" si="34"/>
        <v>23.175000000000001</v>
      </c>
      <c r="E1139" s="13">
        <f t="shared" si="35"/>
        <v>32.445</v>
      </c>
    </row>
    <row r="1140" spans="1:5" x14ac:dyDescent="0.25">
      <c r="A1140" s="1" t="s">
        <v>4707</v>
      </c>
      <c r="B1140" s="2" t="s">
        <v>4708</v>
      </c>
      <c r="C1140" s="9">
        <v>128.4</v>
      </c>
      <c r="D1140" s="13">
        <f t="shared" si="34"/>
        <v>96.3</v>
      </c>
      <c r="E1140" s="13">
        <f t="shared" si="35"/>
        <v>134.82</v>
      </c>
    </row>
    <row r="1141" spans="1:5" ht="30" x14ac:dyDescent="0.25">
      <c r="A1141" s="1" t="s">
        <v>352</v>
      </c>
      <c r="B1141" s="2" t="s">
        <v>353</v>
      </c>
      <c r="C1141" s="9">
        <v>86</v>
      </c>
      <c r="D1141" s="13">
        <f t="shared" si="34"/>
        <v>64.5</v>
      </c>
      <c r="E1141" s="13">
        <f t="shared" si="35"/>
        <v>90.3</v>
      </c>
    </row>
    <row r="1142" spans="1:5" ht="30" x14ac:dyDescent="0.25">
      <c r="A1142" s="1" t="s">
        <v>4709</v>
      </c>
      <c r="B1142" s="2" t="s">
        <v>4710</v>
      </c>
      <c r="C1142" s="9">
        <v>41.76</v>
      </c>
      <c r="D1142" s="13">
        <f t="shared" si="34"/>
        <v>31.319999999999997</v>
      </c>
      <c r="E1142" s="13">
        <f t="shared" si="35"/>
        <v>43.847999999999992</v>
      </c>
    </row>
    <row r="1143" spans="1:5" ht="30" x14ac:dyDescent="0.25">
      <c r="A1143" s="1" t="s">
        <v>4711</v>
      </c>
      <c r="B1143" s="2" t="s">
        <v>4712</v>
      </c>
      <c r="C1143" s="9">
        <v>26.7</v>
      </c>
      <c r="D1143" s="13">
        <f t="shared" si="34"/>
        <v>20.025000000000002</v>
      </c>
      <c r="E1143" s="13">
        <f t="shared" si="35"/>
        <v>28.035</v>
      </c>
    </row>
    <row r="1144" spans="1:5" ht="30" x14ac:dyDescent="0.25">
      <c r="A1144" s="1" t="s">
        <v>4713</v>
      </c>
      <c r="B1144" s="2" t="s">
        <v>4714</v>
      </c>
      <c r="C1144" s="9">
        <v>38.04</v>
      </c>
      <c r="D1144" s="13">
        <f t="shared" si="34"/>
        <v>28.53</v>
      </c>
      <c r="E1144" s="13">
        <f t="shared" si="35"/>
        <v>39.942</v>
      </c>
    </row>
    <row r="1145" spans="1:5" ht="30" x14ac:dyDescent="0.25">
      <c r="A1145" s="1" t="s">
        <v>4715</v>
      </c>
      <c r="B1145" s="2" t="s">
        <v>4716</v>
      </c>
      <c r="C1145" s="9">
        <v>39</v>
      </c>
      <c r="D1145" s="13">
        <f t="shared" si="34"/>
        <v>29.25</v>
      </c>
      <c r="E1145" s="13">
        <f t="shared" si="35"/>
        <v>40.949999999999996</v>
      </c>
    </row>
    <row r="1146" spans="1:5" ht="30" x14ac:dyDescent="0.25">
      <c r="A1146" s="1" t="s">
        <v>354</v>
      </c>
      <c r="B1146" s="2" t="s">
        <v>355</v>
      </c>
      <c r="C1146" s="9">
        <v>78</v>
      </c>
      <c r="D1146" s="13">
        <f t="shared" si="34"/>
        <v>58.5</v>
      </c>
      <c r="E1146" s="13">
        <f t="shared" si="35"/>
        <v>81.899999999999991</v>
      </c>
    </row>
    <row r="1147" spans="1:5" ht="30" x14ac:dyDescent="0.25">
      <c r="A1147" s="1" t="s">
        <v>4717</v>
      </c>
      <c r="B1147" s="2" t="s">
        <v>4718</v>
      </c>
      <c r="C1147" s="9">
        <v>34</v>
      </c>
      <c r="D1147" s="13">
        <f t="shared" si="34"/>
        <v>25.500000000000004</v>
      </c>
      <c r="E1147" s="13">
        <f t="shared" si="35"/>
        <v>35.700000000000003</v>
      </c>
    </row>
    <row r="1148" spans="1:5" ht="30" x14ac:dyDescent="0.25">
      <c r="A1148" s="1" t="s">
        <v>4719</v>
      </c>
      <c r="B1148" s="2" t="s">
        <v>4720</v>
      </c>
      <c r="C1148" s="9">
        <v>31.56</v>
      </c>
      <c r="D1148" s="13">
        <f t="shared" si="34"/>
        <v>23.669999999999998</v>
      </c>
      <c r="E1148" s="13">
        <f t="shared" si="35"/>
        <v>33.137999999999998</v>
      </c>
    </row>
    <row r="1149" spans="1:5" ht="30" x14ac:dyDescent="0.25">
      <c r="A1149" s="1" t="s">
        <v>356</v>
      </c>
      <c r="B1149" s="2" t="s">
        <v>357</v>
      </c>
      <c r="C1149" s="9">
        <v>26</v>
      </c>
      <c r="D1149" s="13">
        <f t="shared" si="34"/>
        <v>19.5</v>
      </c>
      <c r="E1149" s="13">
        <f t="shared" si="35"/>
        <v>27.299999999999997</v>
      </c>
    </row>
    <row r="1150" spans="1:5" ht="30" x14ac:dyDescent="0.25">
      <c r="A1150" s="1" t="s">
        <v>4721</v>
      </c>
      <c r="B1150" s="2" t="s">
        <v>4722</v>
      </c>
      <c r="C1150" s="9">
        <v>22.62</v>
      </c>
      <c r="D1150" s="13">
        <f t="shared" si="34"/>
        <v>16.965</v>
      </c>
      <c r="E1150" s="13">
        <f t="shared" si="35"/>
        <v>23.750999999999998</v>
      </c>
    </row>
    <row r="1151" spans="1:5" ht="30" x14ac:dyDescent="0.25">
      <c r="A1151" s="1" t="s">
        <v>358</v>
      </c>
      <c r="B1151" s="2" t="s">
        <v>359</v>
      </c>
      <c r="C1151" s="9">
        <v>24</v>
      </c>
      <c r="D1151" s="13">
        <f t="shared" si="34"/>
        <v>18</v>
      </c>
      <c r="E1151" s="13">
        <f t="shared" si="35"/>
        <v>25.2</v>
      </c>
    </row>
    <row r="1152" spans="1:5" ht="30" x14ac:dyDescent="0.25">
      <c r="A1152" s="1" t="s">
        <v>4723</v>
      </c>
      <c r="B1152" s="2" t="s">
        <v>4724</v>
      </c>
      <c r="C1152" s="9">
        <v>77.760000000000005</v>
      </c>
      <c r="D1152" s="13">
        <f t="shared" si="34"/>
        <v>58.320000000000007</v>
      </c>
      <c r="E1152" s="13">
        <f t="shared" si="35"/>
        <v>81.64800000000001</v>
      </c>
    </row>
    <row r="1153" spans="1:5" ht="30" x14ac:dyDescent="0.25">
      <c r="A1153" s="1" t="s">
        <v>4725</v>
      </c>
      <c r="B1153" s="2" t="s">
        <v>4726</v>
      </c>
      <c r="C1153" s="9">
        <v>29</v>
      </c>
      <c r="D1153" s="13">
        <f t="shared" si="34"/>
        <v>21.75</v>
      </c>
      <c r="E1153" s="13">
        <f t="shared" si="35"/>
        <v>30.45</v>
      </c>
    </row>
    <row r="1154" spans="1:5" ht="30" x14ac:dyDescent="0.25">
      <c r="A1154" s="1" t="s">
        <v>360</v>
      </c>
      <c r="B1154" s="2" t="s">
        <v>361</v>
      </c>
      <c r="C1154" s="9">
        <v>38</v>
      </c>
      <c r="D1154" s="13">
        <f t="shared" si="34"/>
        <v>28.5</v>
      </c>
      <c r="E1154" s="13">
        <f t="shared" si="35"/>
        <v>39.9</v>
      </c>
    </row>
    <row r="1155" spans="1:5" ht="30" x14ac:dyDescent="0.25">
      <c r="A1155" s="1" t="s">
        <v>4727</v>
      </c>
      <c r="B1155" s="2" t="s">
        <v>4728</v>
      </c>
      <c r="C1155" s="9">
        <v>28</v>
      </c>
      <c r="D1155" s="13">
        <f t="shared" si="34"/>
        <v>21.000000000000004</v>
      </c>
      <c r="E1155" s="13">
        <f t="shared" si="35"/>
        <v>29.400000000000002</v>
      </c>
    </row>
    <row r="1156" spans="1:5" ht="30" x14ac:dyDescent="0.25">
      <c r="A1156" s="1" t="s">
        <v>4729</v>
      </c>
      <c r="B1156" s="2" t="s">
        <v>4730</v>
      </c>
      <c r="C1156" s="9">
        <v>34.86</v>
      </c>
      <c r="D1156" s="13">
        <f t="shared" ref="D1156:D1219" si="36">C1156/100*75</f>
        <v>26.145000000000003</v>
      </c>
      <c r="E1156" s="13">
        <f t="shared" ref="E1156:E1219" si="37">D1156*1.4</f>
        <v>36.603000000000002</v>
      </c>
    </row>
    <row r="1157" spans="1:5" ht="30" x14ac:dyDescent="0.25">
      <c r="A1157" s="1" t="s">
        <v>4731</v>
      </c>
      <c r="B1157" s="2" t="s">
        <v>4732</v>
      </c>
      <c r="C1157" s="9">
        <v>67.86</v>
      </c>
      <c r="D1157" s="13">
        <f t="shared" si="36"/>
        <v>50.894999999999996</v>
      </c>
      <c r="E1157" s="13">
        <f t="shared" si="37"/>
        <v>71.252999999999986</v>
      </c>
    </row>
    <row r="1158" spans="1:5" ht="30" x14ac:dyDescent="0.25">
      <c r="A1158" s="1" t="s">
        <v>4733</v>
      </c>
      <c r="B1158" s="2" t="s">
        <v>4734</v>
      </c>
      <c r="C1158" s="9">
        <v>50.46</v>
      </c>
      <c r="D1158" s="13">
        <f t="shared" si="36"/>
        <v>37.845000000000006</v>
      </c>
      <c r="E1158" s="13">
        <f t="shared" si="37"/>
        <v>52.983000000000004</v>
      </c>
    </row>
    <row r="1159" spans="1:5" ht="30" x14ac:dyDescent="0.25">
      <c r="A1159" s="1" t="s">
        <v>4735</v>
      </c>
      <c r="B1159" s="2" t="s">
        <v>4736</v>
      </c>
      <c r="C1159" s="9">
        <v>200.46</v>
      </c>
      <c r="D1159" s="13">
        <f t="shared" si="36"/>
        <v>150.345</v>
      </c>
      <c r="E1159" s="13">
        <f t="shared" si="37"/>
        <v>210.48299999999998</v>
      </c>
    </row>
    <row r="1160" spans="1:5" ht="30" x14ac:dyDescent="0.25">
      <c r="A1160" s="1" t="s">
        <v>4737</v>
      </c>
      <c r="B1160" s="2" t="s">
        <v>4738</v>
      </c>
      <c r="C1160" s="10" t="s">
        <v>649</v>
      </c>
      <c r="D1160" s="13"/>
      <c r="E1160" s="13"/>
    </row>
    <row r="1161" spans="1:5" ht="30" x14ac:dyDescent="0.25">
      <c r="A1161" s="1" t="s">
        <v>4739</v>
      </c>
      <c r="B1161" s="2" t="s">
        <v>4740</v>
      </c>
      <c r="C1161" s="9">
        <v>37.92</v>
      </c>
      <c r="D1161" s="13">
        <f t="shared" si="36"/>
        <v>28.44</v>
      </c>
      <c r="E1161" s="13">
        <f t="shared" si="37"/>
        <v>39.816000000000003</v>
      </c>
    </row>
    <row r="1162" spans="1:5" ht="30" x14ac:dyDescent="0.25">
      <c r="A1162" s="1" t="s">
        <v>362</v>
      </c>
      <c r="B1162" s="2" t="s">
        <v>363</v>
      </c>
      <c r="C1162" s="9">
        <v>60</v>
      </c>
      <c r="D1162" s="13">
        <f t="shared" si="36"/>
        <v>45</v>
      </c>
      <c r="E1162" s="13">
        <f t="shared" si="37"/>
        <v>62.999999999999993</v>
      </c>
    </row>
    <row r="1163" spans="1:5" ht="30" x14ac:dyDescent="0.25">
      <c r="A1163" s="1" t="s">
        <v>4741</v>
      </c>
      <c r="B1163" s="2" t="s">
        <v>4742</v>
      </c>
      <c r="C1163" s="9">
        <v>36</v>
      </c>
      <c r="D1163" s="13">
        <f t="shared" si="36"/>
        <v>27</v>
      </c>
      <c r="E1163" s="13">
        <f t="shared" si="37"/>
        <v>37.799999999999997</v>
      </c>
    </row>
    <row r="1164" spans="1:5" ht="30" x14ac:dyDescent="0.25">
      <c r="A1164" s="1" t="s">
        <v>4743</v>
      </c>
      <c r="B1164" s="2" t="s">
        <v>4744</v>
      </c>
      <c r="C1164" s="11">
        <v>2507</v>
      </c>
      <c r="D1164" s="13">
        <f t="shared" si="36"/>
        <v>1880.25</v>
      </c>
      <c r="E1164" s="13">
        <f t="shared" si="37"/>
        <v>2632.35</v>
      </c>
    </row>
    <row r="1165" spans="1:5" ht="30" x14ac:dyDescent="0.25">
      <c r="A1165" s="1" t="s">
        <v>4745</v>
      </c>
      <c r="B1165" s="2" t="s">
        <v>4746</v>
      </c>
      <c r="C1165" s="9">
        <v>155.04</v>
      </c>
      <c r="D1165" s="13">
        <f t="shared" si="36"/>
        <v>116.28</v>
      </c>
      <c r="E1165" s="13">
        <f t="shared" si="37"/>
        <v>162.792</v>
      </c>
    </row>
    <row r="1166" spans="1:5" ht="30" x14ac:dyDescent="0.25">
      <c r="A1166" s="1" t="s">
        <v>4747</v>
      </c>
      <c r="B1166" s="2" t="s">
        <v>4748</v>
      </c>
      <c r="C1166" s="9">
        <v>53.1</v>
      </c>
      <c r="D1166" s="13">
        <f t="shared" si="36"/>
        <v>39.825000000000003</v>
      </c>
      <c r="E1166" s="13">
        <f t="shared" si="37"/>
        <v>55.755000000000003</v>
      </c>
    </row>
    <row r="1167" spans="1:5" ht="30" x14ac:dyDescent="0.25">
      <c r="A1167" s="1" t="s">
        <v>4749</v>
      </c>
      <c r="B1167" s="2" t="s">
        <v>4750</v>
      </c>
      <c r="C1167" s="9">
        <v>114.6</v>
      </c>
      <c r="D1167" s="13">
        <f t="shared" si="36"/>
        <v>85.949999999999989</v>
      </c>
      <c r="E1167" s="13">
        <f t="shared" si="37"/>
        <v>120.32999999999997</v>
      </c>
    </row>
    <row r="1168" spans="1:5" ht="30" x14ac:dyDescent="0.25">
      <c r="A1168" s="1" t="s">
        <v>364</v>
      </c>
      <c r="B1168" s="2" t="s">
        <v>365</v>
      </c>
      <c r="C1168" s="9">
        <v>38</v>
      </c>
      <c r="D1168" s="13">
        <f t="shared" si="36"/>
        <v>28.5</v>
      </c>
      <c r="E1168" s="13">
        <f t="shared" si="37"/>
        <v>39.9</v>
      </c>
    </row>
    <row r="1169" spans="1:5" ht="30" x14ac:dyDescent="0.25">
      <c r="A1169" s="1" t="s">
        <v>366</v>
      </c>
      <c r="B1169" s="2" t="s">
        <v>367</v>
      </c>
      <c r="C1169" s="9">
        <v>170.34</v>
      </c>
      <c r="D1169" s="13">
        <f t="shared" si="36"/>
        <v>127.755</v>
      </c>
      <c r="E1169" s="13">
        <f t="shared" si="37"/>
        <v>178.85699999999997</v>
      </c>
    </row>
    <row r="1170" spans="1:5" ht="30" x14ac:dyDescent="0.25">
      <c r="A1170" s="1" t="s">
        <v>4751</v>
      </c>
      <c r="B1170" s="2" t="s">
        <v>4752</v>
      </c>
      <c r="C1170" s="9">
        <v>319.56</v>
      </c>
      <c r="D1170" s="13">
        <f t="shared" si="36"/>
        <v>239.67000000000002</v>
      </c>
      <c r="E1170" s="13">
        <f t="shared" si="37"/>
        <v>335.53800000000001</v>
      </c>
    </row>
    <row r="1171" spans="1:5" ht="30" x14ac:dyDescent="0.25">
      <c r="A1171" s="1" t="s">
        <v>368</v>
      </c>
      <c r="B1171" s="2" t="s">
        <v>369</v>
      </c>
      <c r="C1171" s="9">
        <v>440</v>
      </c>
      <c r="D1171" s="13">
        <f t="shared" si="36"/>
        <v>330</v>
      </c>
      <c r="E1171" s="13">
        <f t="shared" si="37"/>
        <v>461.99999999999994</v>
      </c>
    </row>
    <row r="1172" spans="1:5" ht="30" x14ac:dyDescent="0.25">
      <c r="A1172" s="1" t="s">
        <v>370</v>
      </c>
      <c r="B1172" s="2" t="s">
        <v>371</v>
      </c>
      <c r="C1172" s="9">
        <v>71</v>
      </c>
      <c r="D1172" s="13">
        <f t="shared" si="36"/>
        <v>53.25</v>
      </c>
      <c r="E1172" s="13">
        <f t="shared" si="37"/>
        <v>74.55</v>
      </c>
    </row>
    <row r="1173" spans="1:5" ht="30" x14ac:dyDescent="0.25">
      <c r="A1173" s="1" t="s">
        <v>4753</v>
      </c>
      <c r="B1173" s="2" t="s">
        <v>4754</v>
      </c>
      <c r="C1173" s="9">
        <v>280.32</v>
      </c>
      <c r="D1173" s="13">
        <f t="shared" si="36"/>
        <v>210.23999999999998</v>
      </c>
      <c r="E1173" s="13">
        <f t="shared" si="37"/>
        <v>294.33599999999996</v>
      </c>
    </row>
    <row r="1174" spans="1:5" ht="30" x14ac:dyDescent="0.25">
      <c r="A1174" s="1" t="s">
        <v>4755</v>
      </c>
      <c r="B1174" s="2" t="s">
        <v>4756</v>
      </c>
      <c r="C1174" s="9">
        <v>68.040000000000006</v>
      </c>
      <c r="D1174" s="13">
        <f t="shared" si="36"/>
        <v>51.030000000000008</v>
      </c>
      <c r="E1174" s="13">
        <f t="shared" si="37"/>
        <v>71.442000000000007</v>
      </c>
    </row>
    <row r="1175" spans="1:5" ht="30" x14ac:dyDescent="0.25">
      <c r="A1175" s="1" t="s">
        <v>4757</v>
      </c>
      <c r="B1175" s="2" t="s">
        <v>4758</v>
      </c>
      <c r="C1175" s="9">
        <v>231.18</v>
      </c>
      <c r="D1175" s="13">
        <f t="shared" si="36"/>
        <v>173.38499999999999</v>
      </c>
      <c r="E1175" s="13">
        <f t="shared" si="37"/>
        <v>242.73899999999998</v>
      </c>
    </row>
    <row r="1176" spans="1:5" ht="30" x14ac:dyDescent="0.25">
      <c r="A1176" s="1" t="s">
        <v>4759</v>
      </c>
      <c r="B1176" s="2" t="s">
        <v>4760</v>
      </c>
      <c r="C1176" s="9">
        <v>38.76</v>
      </c>
      <c r="D1176" s="13">
        <f t="shared" si="36"/>
        <v>29.07</v>
      </c>
      <c r="E1176" s="13">
        <f t="shared" si="37"/>
        <v>40.698</v>
      </c>
    </row>
    <row r="1177" spans="1:5" ht="30" x14ac:dyDescent="0.25">
      <c r="A1177" s="1" t="s">
        <v>372</v>
      </c>
      <c r="B1177" s="2" t="s">
        <v>373</v>
      </c>
      <c r="C1177" s="9">
        <v>123</v>
      </c>
      <c r="D1177" s="13">
        <f t="shared" si="36"/>
        <v>92.25</v>
      </c>
      <c r="E1177" s="13">
        <f t="shared" si="37"/>
        <v>129.15</v>
      </c>
    </row>
    <row r="1178" spans="1:5" ht="30" x14ac:dyDescent="0.25">
      <c r="A1178" s="1" t="s">
        <v>374</v>
      </c>
      <c r="B1178" s="2" t="s">
        <v>375</v>
      </c>
      <c r="C1178" s="9">
        <v>41</v>
      </c>
      <c r="D1178" s="13">
        <f t="shared" si="36"/>
        <v>30.749999999999996</v>
      </c>
      <c r="E1178" s="13">
        <f t="shared" si="37"/>
        <v>43.04999999999999</v>
      </c>
    </row>
    <row r="1179" spans="1:5" ht="30" x14ac:dyDescent="0.25">
      <c r="A1179" s="1" t="s">
        <v>4761</v>
      </c>
      <c r="B1179" s="2" t="s">
        <v>4762</v>
      </c>
      <c r="C1179" s="9">
        <v>69</v>
      </c>
      <c r="D1179" s="13">
        <f t="shared" si="36"/>
        <v>51.749999999999993</v>
      </c>
      <c r="E1179" s="13">
        <f t="shared" si="37"/>
        <v>72.449999999999989</v>
      </c>
    </row>
    <row r="1180" spans="1:5" ht="30" x14ac:dyDescent="0.25">
      <c r="A1180" s="1" t="s">
        <v>4763</v>
      </c>
      <c r="B1180" s="2" t="s">
        <v>4764</v>
      </c>
      <c r="C1180" s="9">
        <v>93.06</v>
      </c>
      <c r="D1180" s="13">
        <f t="shared" si="36"/>
        <v>69.795000000000002</v>
      </c>
      <c r="E1180" s="13">
        <f t="shared" si="37"/>
        <v>97.712999999999994</v>
      </c>
    </row>
    <row r="1181" spans="1:5" ht="30" x14ac:dyDescent="0.25">
      <c r="A1181" s="1" t="s">
        <v>4765</v>
      </c>
      <c r="B1181" s="2" t="s">
        <v>4766</v>
      </c>
      <c r="C1181" s="9">
        <v>33.06</v>
      </c>
      <c r="D1181" s="13">
        <f t="shared" si="36"/>
        <v>24.795000000000002</v>
      </c>
      <c r="E1181" s="13">
        <f t="shared" si="37"/>
        <v>34.713000000000001</v>
      </c>
    </row>
    <row r="1182" spans="1:5" ht="30" x14ac:dyDescent="0.25">
      <c r="A1182" s="1" t="s">
        <v>4767</v>
      </c>
      <c r="B1182" s="2" t="s">
        <v>4768</v>
      </c>
      <c r="C1182" s="9">
        <v>55.92</v>
      </c>
      <c r="D1182" s="13">
        <f t="shared" si="36"/>
        <v>41.940000000000005</v>
      </c>
      <c r="E1182" s="13">
        <f t="shared" si="37"/>
        <v>58.716000000000001</v>
      </c>
    </row>
    <row r="1183" spans="1:5" ht="30" x14ac:dyDescent="0.25">
      <c r="A1183" s="1" t="s">
        <v>4769</v>
      </c>
      <c r="B1183" s="2" t="s">
        <v>4770</v>
      </c>
      <c r="C1183" s="9">
        <v>52.8</v>
      </c>
      <c r="D1183" s="13">
        <f t="shared" si="36"/>
        <v>39.6</v>
      </c>
      <c r="E1183" s="13">
        <f t="shared" si="37"/>
        <v>55.44</v>
      </c>
    </row>
    <row r="1184" spans="1:5" ht="30" x14ac:dyDescent="0.25">
      <c r="A1184" s="1" t="s">
        <v>4771</v>
      </c>
      <c r="B1184" s="2" t="s">
        <v>4772</v>
      </c>
      <c r="C1184" s="9">
        <v>157.91999999999999</v>
      </c>
      <c r="D1184" s="13">
        <f t="shared" si="36"/>
        <v>118.44</v>
      </c>
      <c r="E1184" s="13">
        <f t="shared" si="37"/>
        <v>165.81599999999997</v>
      </c>
    </row>
    <row r="1185" spans="1:5" ht="30" x14ac:dyDescent="0.25">
      <c r="A1185" s="1" t="s">
        <v>4773</v>
      </c>
      <c r="B1185" s="2" t="s">
        <v>4774</v>
      </c>
      <c r="C1185" s="9">
        <v>59.28</v>
      </c>
      <c r="D1185" s="13">
        <f t="shared" si="36"/>
        <v>44.46</v>
      </c>
      <c r="E1185" s="13">
        <f t="shared" si="37"/>
        <v>62.244</v>
      </c>
    </row>
    <row r="1186" spans="1:5" ht="30" x14ac:dyDescent="0.25">
      <c r="A1186" s="1" t="s">
        <v>4775</v>
      </c>
      <c r="B1186" s="2" t="s">
        <v>4776</v>
      </c>
      <c r="C1186" s="9">
        <v>92.82</v>
      </c>
      <c r="D1186" s="13">
        <f t="shared" si="36"/>
        <v>69.614999999999995</v>
      </c>
      <c r="E1186" s="13">
        <f t="shared" si="37"/>
        <v>97.460999999999984</v>
      </c>
    </row>
    <row r="1187" spans="1:5" ht="30" x14ac:dyDescent="0.25">
      <c r="A1187" s="1" t="s">
        <v>4777</v>
      </c>
      <c r="B1187" s="2" t="s">
        <v>4778</v>
      </c>
      <c r="C1187" s="9">
        <v>59.28</v>
      </c>
      <c r="D1187" s="13">
        <f t="shared" si="36"/>
        <v>44.46</v>
      </c>
      <c r="E1187" s="13">
        <f t="shared" si="37"/>
        <v>62.244</v>
      </c>
    </row>
    <row r="1188" spans="1:5" ht="30" x14ac:dyDescent="0.25">
      <c r="A1188" s="1" t="s">
        <v>4779</v>
      </c>
      <c r="B1188" s="2" t="s">
        <v>4780</v>
      </c>
      <c r="C1188" s="9">
        <v>134.4</v>
      </c>
      <c r="D1188" s="13">
        <f t="shared" si="36"/>
        <v>100.80000000000001</v>
      </c>
      <c r="E1188" s="13">
        <f t="shared" si="37"/>
        <v>141.12</v>
      </c>
    </row>
    <row r="1189" spans="1:5" ht="30" x14ac:dyDescent="0.25">
      <c r="A1189" s="1" t="s">
        <v>4781</v>
      </c>
      <c r="B1189" s="2" t="s">
        <v>4782</v>
      </c>
      <c r="C1189" s="9">
        <v>274.38</v>
      </c>
      <c r="D1189" s="13">
        <f t="shared" si="36"/>
        <v>205.785</v>
      </c>
      <c r="E1189" s="13">
        <f t="shared" si="37"/>
        <v>288.09899999999999</v>
      </c>
    </row>
    <row r="1190" spans="1:5" ht="30" x14ac:dyDescent="0.25">
      <c r="A1190" s="1" t="s">
        <v>376</v>
      </c>
      <c r="B1190" s="2" t="s">
        <v>377</v>
      </c>
      <c r="C1190" s="9">
        <v>39</v>
      </c>
      <c r="D1190" s="13">
        <f t="shared" si="36"/>
        <v>29.25</v>
      </c>
      <c r="E1190" s="13">
        <f t="shared" si="37"/>
        <v>40.949999999999996</v>
      </c>
    </row>
    <row r="1191" spans="1:5" ht="30" x14ac:dyDescent="0.25">
      <c r="A1191" s="1" t="s">
        <v>4783</v>
      </c>
      <c r="B1191" s="2" t="s">
        <v>4784</v>
      </c>
      <c r="C1191" s="9">
        <v>29.64</v>
      </c>
      <c r="D1191" s="13">
        <f t="shared" si="36"/>
        <v>22.23</v>
      </c>
      <c r="E1191" s="13">
        <f t="shared" si="37"/>
        <v>31.122</v>
      </c>
    </row>
    <row r="1192" spans="1:5" ht="30" x14ac:dyDescent="0.25">
      <c r="A1192" s="1" t="s">
        <v>4785</v>
      </c>
      <c r="B1192" s="2" t="s">
        <v>4786</v>
      </c>
      <c r="C1192" s="9">
        <v>80.16</v>
      </c>
      <c r="D1192" s="13">
        <f t="shared" si="36"/>
        <v>60.12</v>
      </c>
      <c r="E1192" s="13">
        <f t="shared" si="37"/>
        <v>84.167999999999992</v>
      </c>
    </row>
    <row r="1193" spans="1:5" ht="30" x14ac:dyDescent="0.25">
      <c r="A1193" s="1" t="s">
        <v>4787</v>
      </c>
      <c r="B1193" s="2" t="s">
        <v>4788</v>
      </c>
      <c r="C1193" s="9">
        <v>26.76</v>
      </c>
      <c r="D1193" s="13">
        <f t="shared" si="36"/>
        <v>20.07</v>
      </c>
      <c r="E1193" s="13">
        <f t="shared" si="37"/>
        <v>28.097999999999999</v>
      </c>
    </row>
    <row r="1194" spans="1:5" ht="30" x14ac:dyDescent="0.25">
      <c r="A1194" s="1" t="s">
        <v>4789</v>
      </c>
      <c r="B1194" s="2" t="s">
        <v>4790</v>
      </c>
      <c r="C1194" s="9">
        <v>169.56</v>
      </c>
      <c r="D1194" s="13">
        <f t="shared" si="36"/>
        <v>127.17</v>
      </c>
      <c r="E1194" s="13">
        <f t="shared" si="37"/>
        <v>178.03799999999998</v>
      </c>
    </row>
    <row r="1195" spans="1:5" ht="30" x14ac:dyDescent="0.25">
      <c r="A1195" s="1" t="s">
        <v>4791</v>
      </c>
      <c r="B1195" s="2" t="s">
        <v>4792</v>
      </c>
      <c r="C1195" s="9">
        <v>54.9</v>
      </c>
      <c r="D1195" s="13">
        <f t="shared" si="36"/>
        <v>41.174999999999997</v>
      </c>
      <c r="E1195" s="13">
        <f t="shared" si="37"/>
        <v>57.644999999999989</v>
      </c>
    </row>
    <row r="1196" spans="1:5" ht="30" x14ac:dyDescent="0.25">
      <c r="A1196" s="1" t="s">
        <v>4793</v>
      </c>
      <c r="B1196" s="2" t="s">
        <v>4794</v>
      </c>
      <c r="C1196" s="9">
        <v>135.54</v>
      </c>
      <c r="D1196" s="13">
        <f t="shared" si="36"/>
        <v>101.655</v>
      </c>
      <c r="E1196" s="13">
        <f t="shared" si="37"/>
        <v>142.31699999999998</v>
      </c>
    </row>
    <row r="1197" spans="1:5" ht="30" x14ac:dyDescent="0.25">
      <c r="A1197" s="1" t="s">
        <v>4795</v>
      </c>
      <c r="B1197" s="2" t="s">
        <v>4796</v>
      </c>
      <c r="C1197" s="9">
        <v>40.26</v>
      </c>
      <c r="D1197" s="13">
        <f t="shared" si="36"/>
        <v>30.194999999999997</v>
      </c>
      <c r="E1197" s="13">
        <f t="shared" si="37"/>
        <v>42.272999999999996</v>
      </c>
    </row>
    <row r="1198" spans="1:5" x14ac:dyDescent="0.25">
      <c r="A1198" s="1" t="s">
        <v>4797</v>
      </c>
      <c r="B1198" s="2" t="s">
        <v>4798</v>
      </c>
      <c r="C1198" s="9">
        <v>237.96</v>
      </c>
      <c r="D1198" s="13">
        <f t="shared" si="36"/>
        <v>178.47</v>
      </c>
      <c r="E1198" s="13">
        <f t="shared" si="37"/>
        <v>249.85799999999998</v>
      </c>
    </row>
    <row r="1199" spans="1:5" x14ac:dyDescent="0.25">
      <c r="A1199" s="1" t="s">
        <v>4799</v>
      </c>
      <c r="B1199" s="2" t="s">
        <v>4800</v>
      </c>
      <c r="C1199" s="9">
        <v>55.86</v>
      </c>
      <c r="D1199" s="13">
        <f t="shared" si="36"/>
        <v>41.894999999999996</v>
      </c>
      <c r="E1199" s="13">
        <f t="shared" si="37"/>
        <v>58.652999999999992</v>
      </c>
    </row>
    <row r="1200" spans="1:5" x14ac:dyDescent="0.25">
      <c r="A1200" s="1" t="s">
        <v>4801</v>
      </c>
      <c r="B1200" s="2" t="s">
        <v>4802</v>
      </c>
      <c r="C1200" s="9">
        <v>385.92</v>
      </c>
      <c r="D1200" s="13">
        <f t="shared" si="36"/>
        <v>289.44</v>
      </c>
      <c r="E1200" s="13">
        <f t="shared" si="37"/>
        <v>405.21599999999995</v>
      </c>
    </row>
    <row r="1201" spans="1:5" x14ac:dyDescent="0.25">
      <c r="A1201" s="1" t="s">
        <v>4803</v>
      </c>
      <c r="B1201" s="2" t="s">
        <v>4804</v>
      </c>
      <c r="C1201" s="9">
        <v>63.96</v>
      </c>
      <c r="D1201" s="13">
        <f t="shared" si="36"/>
        <v>47.970000000000006</v>
      </c>
      <c r="E1201" s="13">
        <f t="shared" si="37"/>
        <v>67.158000000000001</v>
      </c>
    </row>
    <row r="1202" spans="1:5" x14ac:dyDescent="0.25">
      <c r="A1202" s="1" t="s">
        <v>4805</v>
      </c>
      <c r="B1202" s="2" t="s">
        <v>4806</v>
      </c>
      <c r="C1202" s="9">
        <v>209.1</v>
      </c>
      <c r="D1202" s="13">
        <f t="shared" si="36"/>
        <v>156.82499999999999</v>
      </c>
      <c r="E1202" s="13">
        <f t="shared" si="37"/>
        <v>219.55499999999998</v>
      </c>
    </row>
    <row r="1203" spans="1:5" ht="30" x14ac:dyDescent="0.25">
      <c r="A1203" s="1" t="s">
        <v>4807</v>
      </c>
      <c r="B1203" s="2" t="s">
        <v>4808</v>
      </c>
      <c r="C1203" s="9">
        <v>435.06</v>
      </c>
      <c r="D1203" s="13">
        <f t="shared" si="36"/>
        <v>326.29500000000002</v>
      </c>
      <c r="E1203" s="13">
        <f t="shared" si="37"/>
        <v>456.81299999999999</v>
      </c>
    </row>
    <row r="1204" spans="1:5" ht="30" x14ac:dyDescent="0.25">
      <c r="A1204" s="1" t="s">
        <v>4809</v>
      </c>
      <c r="B1204" s="2" t="s">
        <v>4810</v>
      </c>
      <c r="C1204" s="9">
        <v>72.84</v>
      </c>
      <c r="D1204" s="13">
        <f t="shared" si="36"/>
        <v>54.63</v>
      </c>
      <c r="E1204" s="13">
        <f t="shared" si="37"/>
        <v>76.481999999999999</v>
      </c>
    </row>
    <row r="1205" spans="1:5" ht="30" x14ac:dyDescent="0.25">
      <c r="A1205" s="1" t="s">
        <v>4811</v>
      </c>
      <c r="B1205" s="2" t="s">
        <v>4812</v>
      </c>
      <c r="C1205" s="9">
        <v>87.36</v>
      </c>
      <c r="D1205" s="13">
        <f t="shared" si="36"/>
        <v>65.52000000000001</v>
      </c>
      <c r="E1205" s="13">
        <f t="shared" si="37"/>
        <v>91.728000000000009</v>
      </c>
    </row>
    <row r="1206" spans="1:5" ht="30" x14ac:dyDescent="0.25">
      <c r="A1206" s="1" t="s">
        <v>4813</v>
      </c>
      <c r="B1206" s="2" t="s">
        <v>4814</v>
      </c>
      <c r="C1206" s="9">
        <v>52.98</v>
      </c>
      <c r="D1206" s="13">
        <f t="shared" si="36"/>
        <v>39.734999999999992</v>
      </c>
      <c r="E1206" s="13">
        <f t="shared" si="37"/>
        <v>55.628999999999984</v>
      </c>
    </row>
    <row r="1207" spans="1:5" ht="30" x14ac:dyDescent="0.25">
      <c r="A1207" s="1" t="s">
        <v>4815</v>
      </c>
      <c r="B1207" s="2" t="s">
        <v>4816</v>
      </c>
      <c r="C1207" s="9">
        <v>336.72</v>
      </c>
      <c r="D1207" s="13">
        <f t="shared" si="36"/>
        <v>252.54000000000002</v>
      </c>
      <c r="E1207" s="13">
        <f t="shared" si="37"/>
        <v>353.55599999999998</v>
      </c>
    </row>
    <row r="1208" spans="1:5" ht="30" x14ac:dyDescent="0.25">
      <c r="A1208" s="1" t="s">
        <v>4817</v>
      </c>
      <c r="B1208" s="2" t="s">
        <v>4818</v>
      </c>
      <c r="C1208" s="9">
        <v>583.79999999999995</v>
      </c>
      <c r="D1208" s="13">
        <f t="shared" si="36"/>
        <v>437.84999999999997</v>
      </c>
      <c r="E1208" s="13">
        <f t="shared" si="37"/>
        <v>612.9899999999999</v>
      </c>
    </row>
    <row r="1209" spans="1:5" x14ac:dyDescent="0.25">
      <c r="A1209" s="1" t="s">
        <v>4819</v>
      </c>
      <c r="B1209" s="2" t="s">
        <v>4820</v>
      </c>
      <c r="C1209" s="9">
        <v>67</v>
      </c>
      <c r="D1209" s="13">
        <f t="shared" si="36"/>
        <v>50.25</v>
      </c>
      <c r="E1209" s="13">
        <f t="shared" si="37"/>
        <v>70.349999999999994</v>
      </c>
    </row>
    <row r="1210" spans="1:5" x14ac:dyDescent="0.25">
      <c r="A1210" s="1" t="s">
        <v>378</v>
      </c>
      <c r="B1210" s="2" t="s">
        <v>379</v>
      </c>
      <c r="C1210" s="9">
        <v>330.72</v>
      </c>
      <c r="D1210" s="13">
        <f t="shared" si="36"/>
        <v>248.04000000000002</v>
      </c>
      <c r="E1210" s="13">
        <f t="shared" si="37"/>
        <v>347.25600000000003</v>
      </c>
    </row>
    <row r="1211" spans="1:5" ht="30" x14ac:dyDescent="0.25">
      <c r="A1211" s="1" t="s">
        <v>4821</v>
      </c>
      <c r="B1211" s="2" t="s">
        <v>4822</v>
      </c>
      <c r="C1211" s="9">
        <v>91.08</v>
      </c>
      <c r="D1211" s="13">
        <f t="shared" si="36"/>
        <v>68.31</v>
      </c>
      <c r="E1211" s="13">
        <f t="shared" si="37"/>
        <v>95.634</v>
      </c>
    </row>
    <row r="1212" spans="1:5" ht="30" x14ac:dyDescent="0.25">
      <c r="A1212" s="1" t="s">
        <v>4823</v>
      </c>
      <c r="B1212" s="2" t="s">
        <v>4824</v>
      </c>
      <c r="C1212" s="10" t="s">
        <v>649</v>
      </c>
      <c r="D1212" s="13"/>
      <c r="E1212" s="13"/>
    </row>
    <row r="1213" spans="1:5" ht="30" x14ac:dyDescent="0.25">
      <c r="A1213" s="1" t="s">
        <v>4825</v>
      </c>
      <c r="B1213" s="2" t="s">
        <v>4826</v>
      </c>
      <c r="C1213" s="9">
        <v>28.68</v>
      </c>
      <c r="D1213" s="13">
        <f t="shared" si="36"/>
        <v>21.51</v>
      </c>
      <c r="E1213" s="13">
        <f t="shared" si="37"/>
        <v>30.114000000000001</v>
      </c>
    </row>
    <row r="1214" spans="1:5" ht="30" x14ac:dyDescent="0.25">
      <c r="A1214" s="1" t="s">
        <v>4827</v>
      </c>
      <c r="B1214" s="2" t="s">
        <v>4828</v>
      </c>
      <c r="C1214" s="9">
        <v>51.72</v>
      </c>
      <c r="D1214" s="13">
        <f t="shared" si="36"/>
        <v>38.79</v>
      </c>
      <c r="E1214" s="13">
        <f t="shared" si="37"/>
        <v>54.305999999999997</v>
      </c>
    </row>
    <row r="1215" spans="1:5" ht="30" x14ac:dyDescent="0.25">
      <c r="A1215" s="1" t="s">
        <v>4829</v>
      </c>
      <c r="B1215" s="2" t="s">
        <v>4830</v>
      </c>
      <c r="C1215" s="9">
        <v>48.72</v>
      </c>
      <c r="D1215" s="13">
        <f t="shared" si="36"/>
        <v>36.54</v>
      </c>
      <c r="E1215" s="13">
        <f t="shared" si="37"/>
        <v>51.155999999999999</v>
      </c>
    </row>
    <row r="1216" spans="1:5" ht="30" x14ac:dyDescent="0.25">
      <c r="A1216" s="1" t="s">
        <v>380</v>
      </c>
      <c r="B1216" s="2" t="s">
        <v>381</v>
      </c>
      <c r="C1216" s="9">
        <v>52</v>
      </c>
      <c r="D1216" s="13">
        <f t="shared" si="36"/>
        <v>39</v>
      </c>
      <c r="E1216" s="13">
        <f t="shared" si="37"/>
        <v>54.599999999999994</v>
      </c>
    </row>
    <row r="1217" spans="1:5" ht="30" x14ac:dyDescent="0.25">
      <c r="A1217" s="1" t="s">
        <v>4831</v>
      </c>
      <c r="B1217" s="2" t="s">
        <v>4832</v>
      </c>
      <c r="C1217" s="9">
        <v>36.659999999999997</v>
      </c>
      <c r="D1217" s="13">
        <f t="shared" si="36"/>
        <v>27.494999999999997</v>
      </c>
      <c r="E1217" s="13">
        <f t="shared" si="37"/>
        <v>38.492999999999995</v>
      </c>
    </row>
    <row r="1218" spans="1:5" ht="30" x14ac:dyDescent="0.25">
      <c r="A1218" s="1" t="s">
        <v>4833</v>
      </c>
      <c r="B1218" s="2" t="s">
        <v>4834</v>
      </c>
      <c r="C1218" s="9">
        <v>58.56</v>
      </c>
      <c r="D1218" s="13">
        <f t="shared" si="36"/>
        <v>43.92</v>
      </c>
      <c r="E1218" s="13">
        <f t="shared" si="37"/>
        <v>61.488</v>
      </c>
    </row>
    <row r="1219" spans="1:5" ht="30" x14ac:dyDescent="0.25">
      <c r="A1219" s="1" t="s">
        <v>4835</v>
      </c>
      <c r="B1219" s="2" t="s">
        <v>4836</v>
      </c>
      <c r="C1219" s="9">
        <v>239.88</v>
      </c>
      <c r="D1219" s="13">
        <f t="shared" si="36"/>
        <v>179.91</v>
      </c>
      <c r="E1219" s="13">
        <f t="shared" si="37"/>
        <v>251.87399999999997</v>
      </c>
    </row>
    <row r="1220" spans="1:5" ht="30" x14ac:dyDescent="0.25">
      <c r="A1220" s="1" t="s">
        <v>4837</v>
      </c>
      <c r="B1220" s="2" t="s">
        <v>4838</v>
      </c>
      <c r="C1220" s="9">
        <v>36</v>
      </c>
      <c r="D1220" s="13">
        <f t="shared" ref="D1220:D1283" si="38">C1220/100*75</f>
        <v>27</v>
      </c>
      <c r="E1220" s="13">
        <f t="shared" ref="E1220:E1283" si="39">D1220*1.4</f>
        <v>37.799999999999997</v>
      </c>
    </row>
    <row r="1221" spans="1:5" ht="30" x14ac:dyDescent="0.25">
      <c r="A1221" s="1" t="s">
        <v>4839</v>
      </c>
      <c r="B1221" s="2" t="s">
        <v>4840</v>
      </c>
      <c r="C1221" s="9">
        <v>70.92</v>
      </c>
      <c r="D1221" s="13">
        <f t="shared" si="38"/>
        <v>53.190000000000005</v>
      </c>
      <c r="E1221" s="13">
        <f t="shared" si="39"/>
        <v>74.466000000000008</v>
      </c>
    </row>
    <row r="1222" spans="1:5" ht="30" x14ac:dyDescent="0.25">
      <c r="A1222" s="1" t="s">
        <v>4841</v>
      </c>
      <c r="B1222" s="2" t="s">
        <v>4842</v>
      </c>
      <c r="C1222" s="9">
        <v>91.32</v>
      </c>
      <c r="D1222" s="13">
        <f t="shared" si="38"/>
        <v>68.489999999999995</v>
      </c>
      <c r="E1222" s="13">
        <f t="shared" si="39"/>
        <v>95.885999999999981</v>
      </c>
    </row>
    <row r="1223" spans="1:5" ht="30" x14ac:dyDescent="0.25">
      <c r="A1223" s="1" t="s">
        <v>4843</v>
      </c>
      <c r="B1223" s="2" t="s">
        <v>4844</v>
      </c>
      <c r="C1223" s="9">
        <v>26.7</v>
      </c>
      <c r="D1223" s="13">
        <f t="shared" si="38"/>
        <v>20.025000000000002</v>
      </c>
      <c r="E1223" s="13">
        <f t="shared" si="39"/>
        <v>28.035</v>
      </c>
    </row>
    <row r="1224" spans="1:5" ht="30" x14ac:dyDescent="0.25">
      <c r="A1224" s="1" t="s">
        <v>4845</v>
      </c>
      <c r="B1224" s="2" t="s">
        <v>4846</v>
      </c>
      <c r="C1224" s="9">
        <v>36.18</v>
      </c>
      <c r="D1224" s="13">
        <f t="shared" si="38"/>
        <v>27.135000000000002</v>
      </c>
      <c r="E1224" s="13">
        <f t="shared" si="39"/>
        <v>37.988999999999997</v>
      </c>
    </row>
    <row r="1225" spans="1:5" ht="30" x14ac:dyDescent="0.25">
      <c r="A1225" s="1" t="s">
        <v>4847</v>
      </c>
      <c r="B1225" s="2" t="s">
        <v>4848</v>
      </c>
      <c r="C1225" s="9">
        <v>58.74</v>
      </c>
      <c r="D1225" s="13">
        <f t="shared" si="38"/>
        <v>44.055</v>
      </c>
      <c r="E1225" s="13">
        <f t="shared" si="39"/>
        <v>61.676999999999992</v>
      </c>
    </row>
    <row r="1226" spans="1:5" ht="30" x14ac:dyDescent="0.25">
      <c r="A1226" s="1" t="s">
        <v>382</v>
      </c>
      <c r="B1226" s="2" t="s">
        <v>383</v>
      </c>
      <c r="C1226" s="9">
        <v>32.700000000000003</v>
      </c>
      <c r="D1226" s="13">
        <f t="shared" si="38"/>
        <v>24.525000000000002</v>
      </c>
      <c r="E1226" s="13">
        <f t="shared" si="39"/>
        <v>34.335000000000001</v>
      </c>
    </row>
    <row r="1227" spans="1:5" ht="30" x14ac:dyDescent="0.25">
      <c r="A1227" s="1" t="s">
        <v>4849</v>
      </c>
      <c r="B1227" s="2" t="s">
        <v>4850</v>
      </c>
      <c r="C1227" s="9">
        <v>78</v>
      </c>
      <c r="D1227" s="13">
        <f t="shared" si="38"/>
        <v>58.5</v>
      </c>
      <c r="E1227" s="13">
        <f t="shared" si="39"/>
        <v>81.899999999999991</v>
      </c>
    </row>
    <row r="1228" spans="1:5" ht="30" x14ac:dyDescent="0.25">
      <c r="A1228" s="1" t="s">
        <v>4851</v>
      </c>
      <c r="B1228" s="2" t="s">
        <v>4852</v>
      </c>
      <c r="C1228" s="9">
        <v>27.78</v>
      </c>
      <c r="D1228" s="13">
        <f t="shared" si="38"/>
        <v>20.835000000000001</v>
      </c>
      <c r="E1228" s="13">
        <f t="shared" si="39"/>
        <v>29.169</v>
      </c>
    </row>
    <row r="1229" spans="1:5" ht="30" x14ac:dyDescent="0.25">
      <c r="A1229" s="1" t="s">
        <v>4853</v>
      </c>
      <c r="B1229" s="2" t="s">
        <v>4854</v>
      </c>
      <c r="C1229" s="9">
        <v>128.88</v>
      </c>
      <c r="D1229" s="13">
        <f t="shared" si="38"/>
        <v>96.66</v>
      </c>
      <c r="E1229" s="13">
        <f t="shared" si="39"/>
        <v>135.32399999999998</v>
      </c>
    </row>
    <row r="1230" spans="1:5" ht="30" x14ac:dyDescent="0.25">
      <c r="A1230" s="1" t="s">
        <v>4855</v>
      </c>
      <c r="B1230" s="2" t="s">
        <v>4856</v>
      </c>
      <c r="C1230" s="9">
        <v>77.64</v>
      </c>
      <c r="D1230" s="13">
        <f t="shared" si="38"/>
        <v>58.23</v>
      </c>
      <c r="E1230" s="13">
        <f t="shared" si="39"/>
        <v>81.521999999999991</v>
      </c>
    </row>
    <row r="1231" spans="1:5" ht="30" x14ac:dyDescent="0.25">
      <c r="A1231" s="1" t="s">
        <v>4857</v>
      </c>
      <c r="B1231" s="2" t="s">
        <v>4858</v>
      </c>
      <c r="C1231" s="9">
        <v>28.7</v>
      </c>
      <c r="D1231" s="13">
        <f t="shared" si="38"/>
        <v>21.524999999999999</v>
      </c>
      <c r="E1231" s="13">
        <f t="shared" si="39"/>
        <v>30.134999999999994</v>
      </c>
    </row>
    <row r="1232" spans="1:5" ht="30" x14ac:dyDescent="0.25">
      <c r="A1232" s="1" t="s">
        <v>4859</v>
      </c>
      <c r="B1232" s="2" t="s">
        <v>4860</v>
      </c>
      <c r="C1232" s="9">
        <v>90.65</v>
      </c>
      <c r="D1232" s="13">
        <f t="shared" si="38"/>
        <v>67.987500000000011</v>
      </c>
      <c r="E1232" s="13">
        <f t="shared" si="39"/>
        <v>95.182500000000005</v>
      </c>
    </row>
    <row r="1233" spans="1:5" ht="30" x14ac:dyDescent="0.25">
      <c r="A1233" s="1" t="s">
        <v>4861</v>
      </c>
      <c r="B1233" s="2" t="s">
        <v>4862</v>
      </c>
      <c r="C1233" s="9">
        <v>27.24</v>
      </c>
      <c r="D1233" s="13">
        <f t="shared" si="38"/>
        <v>20.43</v>
      </c>
      <c r="E1233" s="13">
        <f t="shared" si="39"/>
        <v>28.601999999999997</v>
      </c>
    </row>
    <row r="1234" spans="1:5" ht="30" x14ac:dyDescent="0.25">
      <c r="A1234" s="1" t="s">
        <v>384</v>
      </c>
      <c r="B1234" s="2" t="s">
        <v>385</v>
      </c>
      <c r="C1234" s="9">
        <v>88</v>
      </c>
      <c r="D1234" s="13">
        <f t="shared" si="38"/>
        <v>66</v>
      </c>
      <c r="E1234" s="13">
        <f t="shared" si="39"/>
        <v>92.399999999999991</v>
      </c>
    </row>
    <row r="1235" spans="1:5" ht="30" x14ac:dyDescent="0.25">
      <c r="A1235" s="1" t="s">
        <v>386</v>
      </c>
      <c r="B1235" s="2" t="s">
        <v>387</v>
      </c>
      <c r="C1235" s="9">
        <v>52</v>
      </c>
      <c r="D1235" s="13">
        <f t="shared" si="38"/>
        <v>39</v>
      </c>
      <c r="E1235" s="13">
        <f t="shared" si="39"/>
        <v>54.599999999999994</v>
      </c>
    </row>
    <row r="1236" spans="1:5" ht="30" x14ac:dyDescent="0.25">
      <c r="A1236" s="1" t="s">
        <v>4863</v>
      </c>
      <c r="B1236" s="2" t="s">
        <v>4864</v>
      </c>
      <c r="C1236" s="10" t="s">
        <v>649</v>
      </c>
      <c r="D1236" s="13"/>
      <c r="E1236" s="13"/>
    </row>
    <row r="1237" spans="1:5" ht="30" x14ac:dyDescent="0.25">
      <c r="A1237" s="1" t="s">
        <v>4865</v>
      </c>
      <c r="B1237" s="2" t="s">
        <v>4866</v>
      </c>
      <c r="C1237" s="9">
        <v>130.08000000000001</v>
      </c>
      <c r="D1237" s="13">
        <f t="shared" si="38"/>
        <v>97.560000000000016</v>
      </c>
      <c r="E1237" s="13">
        <f t="shared" si="39"/>
        <v>136.584</v>
      </c>
    </row>
    <row r="1238" spans="1:5" ht="30" x14ac:dyDescent="0.25">
      <c r="A1238" s="1" t="s">
        <v>4867</v>
      </c>
      <c r="B1238" s="2" t="s">
        <v>4868</v>
      </c>
      <c r="C1238" s="9">
        <v>104.22</v>
      </c>
      <c r="D1238" s="13">
        <f t="shared" si="38"/>
        <v>78.165000000000006</v>
      </c>
      <c r="E1238" s="13">
        <f t="shared" si="39"/>
        <v>109.431</v>
      </c>
    </row>
    <row r="1239" spans="1:5" ht="30" x14ac:dyDescent="0.25">
      <c r="A1239" s="1" t="s">
        <v>388</v>
      </c>
      <c r="B1239" s="2" t="s">
        <v>389</v>
      </c>
      <c r="C1239" s="9">
        <v>63.78</v>
      </c>
      <c r="D1239" s="13">
        <f t="shared" si="38"/>
        <v>47.835000000000001</v>
      </c>
      <c r="E1239" s="13">
        <f t="shared" si="39"/>
        <v>66.968999999999994</v>
      </c>
    </row>
    <row r="1240" spans="1:5" ht="30" x14ac:dyDescent="0.25">
      <c r="A1240" s="1" t="s">
        <v>4869</v>
      </c>
      <c r="B1240" s="2" t="s">
        <v>4870</v>
      </c>
      <c r="C1240" s="9">
        <v>39</v>
      </c>
      <c r="D1240" s="13">
        <f t="shared" si="38"/>
        <v>29.25</v>
      </c>
      <c r="E1240" s="13">
        <f t="shared" si="39"/>
        <v>40.949999999999996</v>
      </c>
    </row>
    <row r="1241" spans="1:5" ht="30" x14ac:dyDescent="0.25">
      <c r="A1241" s="1" t="s">
        <v>4871</v>
      </c>
      <c r="B1241" s="2" t="s">
        <v>4872</v>
      </c>
      <c r="C1241" s="9">
        <v>91.08</v>
      </c>
      <c r="D1241" s="13">
        <f t="shared" si="38"/>
        <v>68.31</v>
      </c>
      <c r="E1241" s="13">
        <f t="shared" si="39"/>
        <v>95.634</v>
      </c>
    </row>
    <row r="1242" spans="1:5" ht="30" x14ac:dyDescent="0.25">
      <c r="A1242" s="1" t="s">
        <v>4873</v>
      </c>
      <c r="B1242" s="2" t="s">
        <v>4874</v>
      </c>
      <c r="C1242" s="10" t="s">
        <v>649</v>
      </c>
      <c r="D1242" s="13"/>
      <c r="E1242" s="13"/>
    </row>
    <row r="1243" spans="1:5" ht="30" x14ac:dyDescent="0.25">
      <c r="A1243" s="1" t="s">
        <v>4875</v>
      </c>
      <c r="B1243" s="2" t="s">
        <v>4876</v>
      </c>
      <c r="C1243" s="9">
        <v>94.44</v>
      </c>
      <c r="D1243" s="13">
        <f t="shared" si="38"/>
        <v>70.83</v>
      </c>
      <c r="E1243" s="13">
        <f t="shared" si="39"/>
        <v>99.161999999999992</v>
      </c>
    </row>
    <row r="1244" spans="1:5" ht="30" x14ac:dyDescent="0.25">
      <c r="A1244" s="1" t="s">
        <v>4877</v>
      </c>
      <c r="B1244" s="2" t="s">
        <v>4878</v>
      </c>
      <c r="C1244" s="9">
        <v>383.04</v>
      </c>
      <c r="D1244" s="13">
        <f t="shared" si="38"/>
        <v>287.28000000000003</v>
      </c>
      <c r="E1244" s="13">
        <f t="shared" si="39"/>
        <v>402.19200000000001</v>
      </c>
    </row>
    <row r="1245" spans="1:5" ht="30" x14ac:dyDescent="0.25">
      <c r="A1245" s="1" t="s">
        <v>4879</v>
      </c>
      <c r="B1245" s="2" t="s">
        <v>4880</v>
      </c>
      <c r="C1245" s="9">
        <v>468.96</v>
      </c>
      <c r="D1245" s="13">
        <f t="shared" si="38"/>
        <v>351.71999999999997</v>
      </c>
      <c r="E1245" s="13">
        <f t="shared" si="39"/>
        <v>492.4079999999999</v>
      </c>
    </row>
    <row r="1246" spans="1:5" ht="30" x14ac:dyDescent="0.25">
      <c r="A1246" s="1" t="s">
        <v>4881</v>
      </c>
      <c r="B1246" s="2" t="s">
        <v>4882</v>
      </c>
      <c r="C1246" s="9">
        <v>160.44</v>
      </c>
      <c r="D1246" s="13">
        <f t="shared" si="38"/>
        <v>120.33</v>
      </c>
      <c r="E1246" s="13">
        <f t="shared" si="39"/>
        <v>168.46199999999999</v>
      </c>
    </row>
    <row r="1247" spans="1:5" ht="30" x14ac:dyDescent="0.25">
      <c r="A1247" s="1" t="s">
        <v>4883</v>
      </c>
      <c r="B1247" s="2" t="s">
        <v>4884</v>
      </c>
      <c r="C1247" s="9">
        <v>32.159999999999997</v>
      </c>
      <c r="D1247" s="13">
        <f t="shared" si="38"/>
        <v>24.119999999999994</v>
      </c>
      <c r="E1247" s="13">
        <f t="shared" si="39"/>
        <v>33.767999999999986</v>
      </c>
    </row>
    <row r="1248" spans="1:5" x14ac:dyDescent="0.25">
      <c r="A1248" s="1" t="s">
        <v>4885</v>
      </c>
      <c r="B1248" s="2" t="s">
        <v>4886</v>
      </c>
      <c r="C1248" s="9">
        <v>20</v>
      </c>
      <c r="D1248" s="13">
        <f t="shared" si="38"/>
        <v>15</v>
      </c>
      <c r="E1248" s="13">
        <f t="shared" si="39"/>
        <v>21</v>
      </c>
    </row>
    <row r="1249" spans="1:5" ht="30" x14ac:dyDescent="0.25">
      <c r="A1249" s="1" t="s">
        <v>4887</v>
      </c>
      <c r="B1249" s="2" t="s">
        <v>4888</v>
      </c>
      <c r="C1249" s="9">
        <v>38.76</v>
      </c>
      <c r="D1249" s="13">
        <f t="shared" si="38"/>
        <v>29.07</v>
      </c>
      <c r="E1249" s="13">
        <f t="shared" si="39"/>
        <v>40.698</v>
      </c>
    </row>
    <row r="1250" spans="1:5" ht="30" x14ac:dyDescent="0.25">
      <c r="A1250" s="1" t="s">
        <v>4889</v>
      </c>
      <c r="B1250" s="2" t="s">
        <v>4890</v>
      </c>
      <c r="C1250" s="9">
        <v>22</v>
      </c>
      <c r="D1250" s="13">
        <f t="shared" si="38"/>
        <v>16.5</v>
      </c>
      <c r="E1250" s="13">
        <f t="shared" si="39"/>
        <v>23.099999999999998</v>
      </c>
    </row>
    <row r="1251" spans="1:5" ht="30" x14ac:dyDescent="0.25">
      <c r="A1251" s="1" t="s">
        <v>4891</v>
      </c>
      <c r="B1251" s="2" t="s">
        <v>4892</v>
      </c>
      <c r="C1251" s="9">
        <v>34</v>
      </c>
      <c r="D1251" s="13">
        <f t="shared" si="38"/>
        <v>25.500000000000004</v>
      </c>
      <c r="E1251" s="13">
        <f t="shared" si="39"/>
        <v>35.700000000000003</v>
      </c>
    </row>
    <row r="1252" spans="1:5" x14ac:dyDescent="0.25">
      <c r="A1252" s="1" t="s">
        <v>4893</v>
      </c>
      <c r="B1252" s="2" t="s">
        <v>4894</v>
      </c>
      <c r="C1252" s="9">
        <v>29.4</v>
      </c>
      <c r="D1252" s="13">
        <f t="shared" si="38"/>
        <v>22.049999999999997</v>
      </c>
      <c r="E1252" s="13">
        <f t="shared" si="39"/>
        <v>30.869999999999994</v>
      </c>
    </row>
    <row r="1253" spans="1:5" x14ac:dyDescent="0.25">
      <c r="A1253" s="1" t="s">
        <v>4895</v>
      </c>
      <c r="B1253" s="2" t="s">
        <v>4896</v>
      </c>
      <c r="C1253" s="9">
        <v>160.32</v>
      </c>
      <c r="D1253" s="13">
        <f t="shared" si="38"/>
        <v>120.24</v>
      </c>
      <c r="E1253" s="13">
        <f t="shared" si="39"/>
        <v>168.33599999999998</v>
      </c>
    </row>
    <row r="1254" spans="1:5" x14ac:dyDescent="0.25">
      <c r="A1254" s="1" t="s">
        <v>4897</v>
      </c>
      <c r="B1254" s="2" t="s">
        <v>4898</v>
      </c>
      <c r="C1254" s="9">
        <v>58.14</v>
      </c>
      <c r="D1254" s="13">
        <f t="shared" si="38"/>
        <v>43.605000000000004</v>
      </c>
      <c r="E1254" s="13">
        <f t="shared" si="39"/>
        <v>61.047000000000004</v>
      </c>
    </row>
    <row r="1255" spans="1:5" x14ac:dyDescent="0.25">
      <c r="A1255" s="1" t="s">
        <v>4899</v>
      </c>
      <c r="B1255" s="2" t="s">
        <v>4900</v>
      </c>
      <c r="C1255" s="9">
        <v>721.02</v>
      </c>
      <c r="D1255" s="13">
        <f t="shared" si="38"/>
        <v>540.76499999999999</v>
      </c>
      <c r="E1255" s="13">
        <f t="shared" si="39"/>
        <v>757.07099999999991</v>
      </c>
    </row>
    <row r="1256" spans="1:5" ht="30" x14ac:dyDescent="0.25">
      <c r="A1256" s="1" t="s">
        <v>4901</v>
      </c>
      <c r="B1256" s="2" t="s">
        <v>4902</v>
      </c>
      <c r="C1256" s="9">
        <v>168.84</v>
      </c>
      <c r="D1256" s="13">
        <f t="shared" si="38"/>
        <v>126.63000000000001</v>
      </c>
      <c r="E1256" s="13">
        <f t="shared" si="39"/>
        <v>177.28200000000001</v>
      </c>
    </row>
    <row r="1257" spans="1:5" ht="30" x14ac:dyDescent="0.25">
      <c r="A1257" s="1" t="s">
        <v>4903</v>
      </c>
      <c r="B1257" s="2" t="s">
        <v>4904</v>
      </c>
      <c r="C1257" s="9">
        <v>45.84</v>
      </c>
      <c r="D1257" s="13">
        <f t="shared" si="38"/>
        <v>34.380000000000003</v>
      </c>
      <c r="E1257" s="13">
        <f t="shared" si="39"/>
        <v>48.131999999999998</v>
      </c>
    </row>
    <row r="1258" spans="1:5" ht="30" x14ac:dyDescent="0.25">
      <c r="A1258" s="1" t="s">
        <v>4905</v>
      </c>
      <c r="B1258" s="2" t="s">
        <v>4906</v>
      </c>
      <c r="C1258" s="9">
        <v>356.94</v>
      </c>
      <c r="D1258" s="13">
        <f t="shared" si="38"/>
        <v>267.70499999999998</v>
      </c>
      <c r="E1258" s="13">
        <f t="shared" si="39"/>
        <v>374.78699999999998</v>
      </c>
    </row>
    <row r="1259" spans="1:5" ht="30" x14ac:dyDescent="0.25">
      <c r="A1259" s="1" t="s">
        <v>4907</v>
      </c>
      <c r="B1259" s="2" t="s">
        <v>4908</v>
      </c>
      <c r="C1259" s="9">
        <v>38</v>
      </c>
      <c r="D1259" s="13">
        <f t="shared" si="38"/>
        <v>28.5</v>
      </c>
      <c r="E1259" s="13">
        <f t="shared" si="39"/>
        <v>39.9</v>
      </c>
    </row>
    <row r="1260" spans="1:5" ht="30" x14ac:dyDescent="0.25">
      <c r="A1260" s="1" t="s">
        <v>4909</v>
      </c>
      <c r="B1260" s="2" t="s">
        <v>4910</v>
      </c>
      <c r="C1260" s="9">
        <v>49</v>
      </c>
      <c r="D1260" s="13">
        <f t="shared" si="38"/>
        <v>36.75</v>
      </c>
      <c r="E1260" s="13">
        <f t="shared" si="39"/>
        <v>51.449999999999996</v>
      </c>
    </row>
    <row r="1261" spans="1:5" ht="30" x14ac:dyDescent="0.25">
      <c r="A1261" s="1" t="s">
        <v>4911</v>
      </c>
      <c r="B1261" s="2" t="s">
        <v>4912</v>
      </c>
      <c r="C1261" s="9">
        <v>348</v>
      </c>
      <c r="D1261" s="13">
        <f t="shared" si="38"/>
        <v>261</v>
      </c>
      <c r="E1261" s="13">
        <f t="shared" si="39"/>
        <v>365.4</v>
      </c>
    </row>
    <row r="1262" spans="1:5" ht="30" x14ac:dyDescent="0.25">
      <c r="A1262" s="1" t="s">
        <v>4913</v>
      </c>
      <c r="B1262" s="2" t="s">
        <v>4914</v>
      </c>
      <c r="C1262" s="9">
        <v>980.88</v>
      </c>
      <c r="D1262" s="13">
        <f t="shared" si="38"/>
        <v>735.66</v>
      </c>
      <c r="E1262" s="13">
        <f t="shared" si="39"/>
        <v>1029.924</v>
      </c>
    </row>
    <row r="1263" spans="1:5" ht="30" x14ac:dyDescent="0.25">
      <c r="A1263" s="1" t="s">
        <v>4915</v>
      </c>
      <c r="B1263" s="2" t="s">
        <v>4916</v>
      </c>
      <c r="C1263" s="9">
        <v>279.72000000000003</v>
      </c>
      <c r="D1263" s="13">
        <f t="shared" si="38"/>
        <v>209.79000000000002</v>
      </c>
      <c r="E1263" s="13">
        <f t="shared" si="39"/>
        <v>293.70600000000002</v>
      </c>
    </row>
    <row r="1264" spans="1:5" ht="30" x14ac:dyDescent="0.25">
      <c r="A1264" s="1" t="s">
        <v>4917</v>
      </c>
      <c r="B1264" s="2" t="s">
        <v>4918</v>
      </c>
      <c r="C1264" s="9">
        <v>71.22</v>
      </c>
      <c r="D1264" s="13">
        <f t="shared" si="38"/>
        <v>53.414999999999999</v>
      </c>
      <c r="E1264" s="13">
        <f t="shared" si="39"/>
        <v>74.780999999999992</v>
      </c>
    </row>
    <row r="1265" spans="1:5" ht="30" x14ac:dyDescent="0.25">
      <c r="A1265" s="1" t="s">
        <v>4919</v>
      </c>
      <c r="B1265" s="2" t="s">
        <v>4920</v>
      </c>
      <c r="C1265" s="9">
        <v>70.02</v>
      </c>
      <c r="D1265" s="13">
        <f t="shared" si="38"/>
        <v>52.514999999999993</v>
      </c>
      <c r="E1265" s="13">
        <f t="shared" si="39"/>
        <v>73.520999999999987</v>
      </c>
    </row>
    <row r="1266" spans="1:5" ht="45" x14ac:dyDescent="0.25">
      <c r="A1266" s="1" t="s">
        <v>4921</v>
      </c>
      <c r="B1266" s="2" t="s">
        <v>4922</v>
      </c>
      <c r="C1266" s="9">
        <v>122.4</v>
      </c>
      <c r="D1266" s="13">
        <f t="shared" si="38"/>
        <v>91.8</v>
      </c>
      <c r="E1266" s="13">
        <f t="shared" si="39"/>
        <v>128.51999999999998</v>
      </c>
    </row>
    <row r="1267" spans="1:5" ht="30" x14ac:dyDescent="0.25">
      <c r="A1267" s="1" t="s">
        <v>4923</v>
      </c>
      <c r="B1267" s="2" t="s">
        <v>4924</v>
      </c>
      <c r="C1267" s="9">
        <v>29.28</v>
      </c>
      <c r="D1267" s="13">
        <f t="shared" si="38"/>
        <v>21.96</v>
      </c>
      <c r="E1267" s="13">
        <f t="shared" si="39"/>
        <v>30.744</v>
      </c>
    </row>
    <row r="1268" spans="1:5" ht="30" x14ac:dyDescent="0.25">
      <c r="A1268" s="1" t="s">
        <v>4925</v>
      </c>
      <c r="B1268" s="2" t="s">
        <v>4926</v>
      </c>
      <c r="C1268" s="9">
        <v>195.54</v>
      </c>
      <c r="D1268" s="13">
        <f t="shared" si="38"/>
        <v>146.655</v>
      </c>
      <c r="E1268" s="13">
        <f t="shared" si="39"/>
        <v>205.31699999999998</v>
      </c>
    </row>
    <row r="1269" spans="1:5" ht="30" x14ac:dyDescent="0.25">
      <c r="A1269" s="1" t="s">
        <v>4927</v>
      </c>
      <c r="B1269" s="2" t="s">
        <v>4928</v>
      </c>
      <c r="C1269" s="9">
        <v>112.26</v>
      </c>
      <c r="D1269" s="13">
        <f t="shared" si="38"/>
        <v>84.195000000000007</v>
      </c>
      <c r="E1269" s="13">
        <f t="shared" si="39"/>
        <v>117.873</v>
      </c>
    </row>
    <row r="1270" spans="1:5" ht="30" x14ac:dyDescent="0.25">
      <c r="A1270" s="1" t="s">
        <v>4929</v>
      </c>
      <c r="B1270" s="2" t="s">
        <v>4930</v>
      </c>
      <c r="C1270" s="9">
        <v>436.5</v>
      </c>
      <c r="D1270" s="13">
        <f t="shared" si="38"/>
        <v>327.375</v>
      </c>
      <c r="E1270" s="13">
        <f t="shared" si="39"/>
        <v>458.32499999999999</v>
      </c>
    </row>
    <row r="1271" spans="1:5" ht="30" x14ac:dyDescent="0.25">
      <c r="A1271" s="1" t="s">
        <v>4931</v>
      </c>
      <c r="B1271" s="2" t="s">
        <v>4932</v>
      </c>
      <c r="C1271" s="9">
        <v>101.04</v>
      </c>
      <c r="D1271" s="13">
        <f t="shared" si="38"/>
        <v>75.78</v>
      </c>
      <c r="E1271" s="13">
        <f t="shared" si="39"/>
        <v>106.092</v>
      </c>
    </row>
    <row r="1272" spans="1:5" x14ac:dyDescent="0.25">
      <c r="A1272" s="1" t="s">
        <v>4933</v>
      </c>
      <c r="B1272" s="2" t="s">
        <v>4934</v>
      </c>
      <c r="C1272" s="9">
        <v>157.38</v>
      </c>
      <c r="D1272" s="13">
        <f t="shared" si="38"/>
        <v>118.035</v>
      </c>
      <c r="E1272" s="13">
        <f t="shared" si="39"/>
        <v>165.249</v>
      </c>
    </row>
    <row r="1273" spans="1:5" ht="45" x14ac:dyDescent="0.25">
      <c r="A1273" s="1" t="s">
        <v>4935</v>
      </c>
      <c r="B1273" s="2" t="s">
        <v>4936</v>
      </c>
      <c r="C1273" s="9">
        <v>27.72</v>
      </c>
      <c r="D1273" s="13">
        <f t="shared" si="38"/>
        <v>20.79</v>
      </c>
      <c r="E1273" s="13">
        <f t="shared" si="39"/>
        <v>29.105999999999998</v>
      </c>
    </row>
    <row r="1274" spans="1:5" ht="45" x14ac:dyDescent="0.25">
      <c r="A1274" s="1" t="s">
        <v>4937</v>
      </c>
      <c r="B1274" s="2" t="s">
        <v>4938</v>
      </c>
      <c r="C1274" s="9">
        <v>46.86</v>
      </c>
      <c r="D1274" s="13">
        <f t="shared" si="38"/>
        <v>35.145000000000003</v>
      </c>
      <c r="E1274" s="13">
        <f t="shared" si="39"/>
        <v>49.203000000000003</v>
      </c>
    </row>
    <row r="1275" spans="1:5" ht="45" x14ac:dyDescent="0.25">
      <c r="A1275" s="1" t="s">
        <v>4939</v>
      </c>
      <c r="B1275" s="2" t="s">
        <v>4940</v>
      </c>
      <c r="C1275" s="9">
        <v>123.6</v>
      </c>
      <c r="D1275" s="13">
        <f t="shared" si="38"/>
        <v>92.7</v>
      </c>
      <c r="E1275" s="13">
        <f t="shared" si="39"/>
        <v>129.78</v>
      </c>
    </row>
    <row r="1276" spans="1:5" ht="45" x14ac:dyDescent="0.25">
      <c r="A1276" s="1" t="s">
        <v>4941</v>
      </c>
      <c r="B1276" s="2" t="s">
        <v>4942</v>
      </c>
      <c r="C1276" s="9">
        <v>45.48</v>
      </c>
      <c r="D1276" s="13">
        <f t="shared" si="38"/>
        <v>34.11</v>
      </c>
      <c r="E1276" s="13">
        <f t="shared" si="39"/>
        <v>47.753999999999998</v>
      </c>
    </row>
    <row r="1277" spans="1:5" ht="30" x14ac:dyDescent="0.25">
      <c r="A1277" s="1" t="s">
        <v>4943</v>
      </c>
      <c r="B1277" s="2" t="s">
        <v>4944</v>
      </c>
      <c r="C1277" s="9">
        <v>181.92</v>
      </c>
      <c r="D1277" s="13">
        <f t="shared" si="38"/>
        <v>136.44</v>
      </c>
      <c r="E1277" s="13">
        <f t="shared" si="39"/>
        <v>191.01599999999999</v>
      </c>
    </row>
    <row r="1278" spans="1:5" ht="30" x14ac:dyDescent="0.25">
      <c r="A1278" s="1" t="s">
        <v>4945</v>
      </c>
      <c r="B1278" s="2" t="s">
        <v>4946</v>
      </c>
      <c r="C1278" s="10" t="s">
        <v>649</v>
      </c>
      <c r="D1278" s="13"/>
      <c r="E1278" s="13"/>
    </row>
    <row r="1279" spans="1:5" ht="30" x14ac:dyDescent="0.25">
      <c r="A1279" s="1" t="s">
        <v>4947</v>
      </c>
      <c r="B1279" s="2" t="s">
        <v>4948</v>
      </c>
      <c r="C1279" s="9">
        <v>399.6</v>
      </c>
      <c r="D1279" s="13">
        <f t="shared" si="38"/>
        <v>299.70000000000005</v>
      </c>
      <c r="E1279" s="13">
        <f t="shared" si="39"/>
        <v>419.58000000000004</v>
      </c>
    </row>
    <row r="1280" spans="1:5" ht="30" x14ac:dyDescent="0.25">
      <c r="A1280" s="1" t="s">
        <v>4949</v>
      </c>
      <c r="B1280" s="2" t="s">
        <v>4950</v>
      </c>
      <c r="C1280" s="9">
        <v>63.9</v>
      </c>
      <c r="D1280" s="13">
        <f t="shared" si="38"/>
        <v>47.925000000000004</v>
      </c>
      <c r="E1280" s="13">
        <f t="shared" si="39"/>
        <v>67.094999999999999</v>
      </c>
    </row>
    <row r="1281" spans="1:5" ht="30" x14ac:dyDescent="0.25">
      <c r="A1281" s="1" t="s">
        <v>4951</v>
      </c>
      <c r="B1281" s="2" t="s">
        <v>4952</v>
      </c>
      <c r="C1281" s="9">
        <v>432.36</v>
      </c>
      <c r="D1281" s="13">
        <f t="shared" si="38"/>
        <v>324.27</v>
      </c>
      <c r="E1281" s="13">
        <f t="shared" si="39"/>
        <v>453.97799999999995</v>
      </c>
    </row>
    <row r="1282" spans="1:5" ht="30" x14ac:dyDescent="0.25">
      <c r="A1282" s="1" t="s">
        <v>4953</v>
      </c>
      <c r="B1282" s="2" t="s">
        <v>4954</v>
      </c>
      <c r="C1282" s="9">
        <v>696.84</v>
      </c>
      <c r="D1282" s="13">
        <f t="shared" si="38"/>
        <v>522.63</v>
      </c>
      <c r="E1282" s="13">
        <f t="shared" si="39"/>
        <v>731.6819999999999</v>
      </c>
    </row>
    <row r="1283" spans="1:5" ht="30" x14ac:dyDescent="0.25">
      <c r="A1283" s="1" t="s">
        <v>4955</v>
      </c>
      <c r="B1283" s="2" t="s">
        <v>4956</v>
      </c>
      <c r="C1283" s="9">
        <v>256.08</v>
      </c>
      <c r="D1283" s="13">
        <f t="shared" si="38"/>
        <v>192.06</v>
      </c>
      <c r="E1283" s="13">
        <f t="shared" si="39"/>
        <v>268.88400000000001</v>
      </c>
    </row>
    <row r="1284" spans="1:5" x14ac:dyDescent="0.25">
      <c r="A1284" s="1" t="s">
        <v>4957</v>
      </c>
      <c r="B1284" s="2" t="s">
        <v>4958</v>
      </c>
      <c r="C1284" s="10" t="s">
        <v>649</v>
      </c>
      <c r="D1284" s="13"/>
      <c r="E1284" s="13"/>
    </row>
    <row r="1285" spans="1:5" x14ac:dyDescent="0.25">
      <c r="A1285" s="1" t="s">
        <v>4959</v>
      </c>
      <c r="B1285" s="2" t="s">
        <v>4960</v>
      </c>
      <c r="C1285" s="9">
        <v>322.92</v>
      </c>
      <c r="D1285" s="13">
        <f t="shared" ref="D1285:D1347" si="40">C1285/100*75</f>
        <v>242.19</v>
      </c>
      <c r="E1285" s="13">
        <f t="shared" ref="E1285:E1347" si="41">D1285*1.4</f>
        <v>339.06599999999997</v>
      </c>
    </row>
    <row r="1286" spans="1:5" x14ac:dyDescent="0.25">
      <c r="A1286" s="1" t="s">
        <v>4961</v>
      </c>
      <c r="B1286" s="2" t="s">
        <v>4962</v>
      </c>
      <c r="C1286" s="10" t="s">
        <v>649</v>
      </c>
      <c r="D1286" s="13"/>
      <c r="E1286" s="13"/>
    </row>
    <row r="1287" spans="1:5" ht="30" x14ac:dyDescent="0.25">
      <c r="A1287" s="1" t="s">
        <v>4963</v>
      </c>
      <c r="B1287" s="2" t="s">
        <v>4964</v>
      </c>
      <c r="C1287" s="9">
        <v>340</v>
      </c>
      <c r="D1287" s="13">
        <f t="shared" si="40"/>
        <v>255</v>
      </c>
      <c r="E1287" s="13">
        <f t="shared" si="41"/>
        <v>357</v>
      </c>
    </row>
    <row r="1288" spans="1:5" ht="30" x14ac:dyDescent="0.25">
      <c r="A1288" s="1" t="s">
        <v>4965</v>
      </c>
      <c r="B1288" s="2" t="s">
        <v>4966</v>
      </c>
      <c r="C1288" s="9">
        <v>310</v>
      </c>
      <c r="D1288" s="13">
        <f t="shared" si="40"/>
        <v>232.5</v>
      </c>
      <c r="E1288" s="13">
        <f t="shared" si="41"/>
        <v>325.5</v>
      </c>
    </row>
    <row r="1289" spans="1:5" ht="30" x14ac:dyDescent="0.25">
      <c r="A1289" s="1" t="s">
        <v>390</v>
      </c>
      <c r="B1289" s="2" t="s">
        <v>391</v>
      </c>
      <c r="C1289" s="9">
        <v>39</v>
      </c>
      <c r="D1289" s="13">
        <f t="shared" si="40"/>
        <v>29.25</v>
      </c>
      <c r="E1289" s="13">
        <f t="shared" si="41"/>
        <v>40.949999999999996</v>
      </c>
    </row>
    <row r="1290" spans="1:5" ht="30" x14ac:dyDescent="0.25">
      <c r="A1290" s="1" t="s">
        <v>4967</v>
      </c>
      <c r="B1290" s="2" t="s">
        <v>4968</v>
      </c>
      <c r="C1290" s="9">
        <v>22</v>
      </c>
      <c r="D1290" s="13">
        <f t="shared" si="40"/>
        <v>16.5</v>
      </c>
      <c r="E1290" s="13">
        <f t="shared" si="41"/>
        <v>23.099999999999998</v>
      </c>
    </row>
    <row r="1291" spans="1:5" ht="30" x14ac:dyDescent="0.25">
      <c r="A1291" s="1" t="s">
        <v>4969</v>
      </c>
      <c r="B1291" s="2" t="s">
        <v>4970</v>
      </c>
      <c r="C1291" s="9">
        <v>170</v>
      </c>
      <c r="D1291" s="13">
        <f t="shared" si="40"/>
        <v>127.5</v>
      </c>
      <c r="E1291" s="13">
        <f t="shared" si="41"/>
        <v>178.5</v>
      </c>
    </row>
    <row r="1292" spans="1:5" ht="30" x14ac:dyDescent="0.25">
      <c r="A1292" s="1" t="s">
        <v>4971</v>
      </c>
      <c r="B1292" s="2" t="s">
        <v>4972</v>
      </c>
      <c r="C1292" s="10" t="s">
        <v>649</v>
      </c>
      <c r="D1292" s="13"/>
      <c r="E1292" s="13"/>
    </row>
    <row r="1293" spans="1:5" x14ac:dyDescent="0.25">
      <c r="A1293" s="1" t="s">
        <v>4973</v>
      </c>
      <c r="B1293" s="2" t="s">
        <v>4974</v>
      </c>
      <c r="C1293" s="9">
        <v>91.98</v>
      </c>
      <c r="D1293" s="13">
        <f t="shared" si="40"/>
        <v>68.984999999999999</v>
      </c>
      <c r="E1293" s="13">
        <f t="shared" si="41"/>
        <v>96.578999999999994</v>
      </c>
    </row>
    <row r="1294" spans="1:5" ht="30" x14ac:dyDescent="0.25">
      <c r="A1294" s="1" t="s">
        <v>4975</v>
      </c>
      <c r="B1294" s="2" t="s">
        <v>4976</v>
      </c>
      <c r="C1294" s="9">
        <v>358.5</v>
      </c>
      <c r="D1294" s="13">
        <f t="shared" si="40"/>
        <v>268.875</v>
      </c>
      <c r="E1294" s="13">
        <f t="shared" si="41"/>
        <v>376.42499999999995</v>
      </c>
    </row>
    <row r="1295" spans="1:5" ht="30" x14ac:dyDescent="0.25">
      <c r="A1295" s="1" t="s">
        <v>392</v>
      </c>
      <c r="B1295" s="2" t="s">
        <v>393</v>
      </c>
      <c r="C1295" s="9">
        <v>39</v>
      </c>
      <c r="D1295" s="13">
        <f t="shared" si="40"/>
        <v>29.25</v>
      </c>
      <c r="E1295" s="13">
        <f t="shared" si="41"/>
        <v>40.949999999999996</v>
      </c>
    </row>
    <row r="1296" spans="1:5" ht="30" x14ac:dyDescent="0.25">
      <c r="A1296" s="1" t="s">
        <v>394</v>
      </c>
      <c r="B1296" s="2" t="s">
        <v>395</v>
      </c>
      <c r="C1296" s="9">
        <v>72</v>
      </c>
      <c r="D1296" s="13">
        <f t="shared" si="40"/>
        <v>54</v>
      </c>
      <c r="E1296" s="13">
        <f t="shared" si="41"/>
        <v>75.599999999999994</v>
      </c>
    </row>
    <row r="1297" spans="1:5" ht="30" x14ac:dyDescent="0.25">
      <c r="A1297" s="1" t="s">
        <v>396</v>
      </c>
      <c r="B1297" s="2" t="s">
        <v>397</v>
      </c>
      <c r="C1297" s="9">
        <v>135</v>
      </c>
      <c r="D1297" s="13">
        <f t="shared" si="40"/>
        <v>101.25</v>
      </c>
      <c r="E1297" s="13">
        <f t="shared" si="41"/>
        <v>141.75</v>
      </c>
    </row>
    <row r="1298" spans="1:5" ht="30" x14ac:dyDescent="0.25">
      <c r="A1298" s="1" t="s">
        <v>4977</v>
      </c>
      <c r="B1298" s="2" t="s">
        <v>4978</v>
      </c>
      <c r="C1298" s="9">
        <v>43.68</v>
      </c>
      <c r="D1298" s="13">
        <f t="shared" si="40"/>
        <v>32.760000000000005</v>
      </c>
      <c r="E1298" s="13">
        <f t="shared" si="41"/>
        <v>45.864000000000004</v>
      </c>
    </row>
    <row r="1299" spans="1:5" ht="30" x14ac:dyDescent="0.25">
      <c r="A1299" s="1" t="s">
        <v>4979</v>
      </c>
      <c r="B1299" s="2" t="s">
        <v>4980</v>
      </c>
      <c r="C1299" s="9">
        <v>115.26</v>
      </c>
      <c r="D1299" s="13">
        <f t="shared" si="40"/>
        <v>86.445000000000007</v>
      </c>
      <c r="E1299" s="13">
        <f t="shared" si="41"/>
        <v>121.023</v>
      </c>
    </row>
    <row r="1300" spans="1:5" ht="30" x14ac:dyDescent="0.25">
      <c r="A1300" s="1" t="s">
        <v>398</v>
      </c>
      <c r="B1300" s="2" t="s">
        <v>399</v>
      </c>
      <c r="C1300" s="9">
        <v>23.6</v>
      </c>
      <c r="D1300" s="13">
        <f t="shared" si="40"/>
        <v>17.700000000000003</v>
      </c>
      <c r="E1300" s="13">
        <f t="shared" si="41"/>
        <v>24.78</v>
      </c>
    </row>
    <row r="1301" spans="1:5" ht="30" x14ac:dyDescent="0.25">
      <c r="A1301" s="1" t="s">
        <v>4981</v>
      </c>
      <c r="B1301" s="2" t="s">
        <v>4982</v>
      </c>
      <c r="C1301" s="9">
        <v>54.4</v>
      </c>
      <c r="D1301" s="13">
        <f t="shared" si="40"/>
        <v>40.800000000000004</v>
      </c>
      <c r="E1301" s="13">
        <f t="shared" si="41"/>
        <v>57.120000000000005</v>
      </c>
    </row>
    <row r="1302" spans="1:5" x14ac:dyDescent="0.25">
      <c r="A1302" s="1" t="s">
        <v>4983</v>
      </c>
      <c r="B1302" s="2" t="s">
        <v>4984</v>
      </c>
      <c r="C1302" s="9">
        <v>117</v>
      </c>
      <c r="D1302" s="13">
        <f t="shared" si="40"/>
        <v>87.75</v>
      </c>
      <c r="E1302" s="13">
        <f t="shared" si="41"/>
        <v>122.85</v>
      </c>
    </row>
    <row r="1303" spans="1:5" x14ac:dyDescent="0.25">
      <c r="A1303" s="1" t="s">
        <v>400</v>
      </c>
      <c r="B1303" s="2" t="s">
        <v>401</v>
      </c>
      <c r="C1303" s="9">
        <v>29</v>
      </c>
      <c r="D1303" s="13">
        <f t="shared" si="40"/>
        <v>21.75</v>
      </c>
      <c r="E1303" s="13">
        <f t="shared" si="41"/>
        <v>30.45</v>
      </c>
    </row>
    <row r="1304" spans="1:5" ht="30" x14ac:dyDescent="0.25">
      <c r="A1304" s="1" t="s">
        <v>402</v>
      </c>
      <c r="B1304" s="2" t="s">
        <v>403</v>
      </c>
      <c r="C1304" s="9">
        <v>42.49</v>
      </c>
      <c r="D1304" s="13">
        <f t="shared" si="40"/>
        <v>31.8675</v>
      </c>
      <c r="E1304" s="13">
        <f t="shared" si="41"/>
        <v>44.6145</v>
      </c>
    </row>
    <row r="1305" spans="1:5" ht="30" x14ac:dyDescent="0.25">
      <c r="A1305" s="1" t="s">
        <v>404</v>
      </c>
      <c r="B1305" s="2" t="s">
        <v>405</v>
      </c>
      <c r="C1305" s="9">
        <v>38</v>
      </c>
      <c r="D1305" s="13">
        <f t="shared" si="40"/>
        <v>28.5</v>
      </c>
      <c r="E1305" s="13">
        <f t="shared" si="41"/>
        <v>39.9</v>
      </c>
    </row>
    <row r="1306" spans="1:5" ht="30" x14ac:dyDescent="0.25">
      <c r="A1306" s="1" t="s">
        <v>4985</v>
      </c>
      <c r="B1306" s="2" t="s">
        <v>4986</v>
      </c>
      <c r="C1306" s="10" t="s">
        <v>649</v>
      </c>
      <c r="D1306" s="13"/>
      <c r="E1306" s="13"/>
    </row>
    <row r="1307" spans="1:5" ht="30" x14ac:dyDescent="0.25">
      <c r="A1307" s="1" t="s">
        <v>4987</v>
      </c>
      <c r="B1307" s="2" t="s">
        <v>4988</v>
      </c>
      <c r="C1307" s="9">
        <v>18</v>
      </c>
      <c r="D1307" s="13">
        <f t="shared" si="40"/>
        <v>13.5</v>
      </c>
      <c r="E1307" s="13">
        <f t="shared" si="41"/>
        <v>18.899999999999999</v>
      </c>
    </row>
    <row r="1308" spans="1:5" ht="30" x14ac:dyDescent="0.25">
      <c r="A1308" s="1" t="s">
        <v>4989</v>
      </c>
      <c r="B1308" s="2" t="s">
        <v>4990</v>
      </c>
      <c r="C1308" s="9">
        <v>140.22</v>
      </c>
      <c r="D1308" s="13">
        <f t="shared" si="40"/>
        <v>105.16499999999999</v>
      </c>
      <c r="E1308" s="13">
        <f t="shared" si="41"/>
        <v>147.23099999999997</v>
      </c>
    </row>
    <row r="1309" spans="1:5" ht="30" x14ac:dyDescent="0.25">
      <c r="A1309" s="1" t="s">
        <v>4991</v>
      </c>
      <c r="B1309" s="2" t="s">
        <v>4992</v>
      </c>
      <c r="C1309" s="9">
        <v>28.32</v>
      </c>
      <c r="D1309" s="13">
        <f t="shared" si="40"/>
        <v>21.240000000000002</v>
      </c>
      <c r="E1309" s="13">
        <f t="shared" si="41"/>
        <v>29.736000000000001</v>
      </c>
    </row>
    <row r="1310" spans="1:5" x14ac:dyDescent="0.25">
      <c r="A1310" s="1" t="s">
        <v>4993</v>
      </c>
      <c r="B1310" s="2" t="s">
        <v>4994</v>
      </c>
      <c r="C1310" s="9">
        <v>193.92</v>
      </c>
      <c r="D1310" s="13">
        <f t="shared" si="40"/>
        <v>145.44</v>
      </c>
      <c r="E1310" s="13">
        <f t="shared" si="41"/>
        <v>203.61599999999999</v>
      </c>
    </row>
    <row r="1311" spans="1:5" ht="30" x14ac:dyDescent="0.25">
      <c r="A1311" s="1" t="s">
        <v>4995</v>
      </c>
      <c r="B1311" s="2" t="s">
        <v>4996</v>
      </c>
      <c r="C1311" s="10" t="s">
        <v>649</v>
      </c>
      <c r="D1311" s="13"/>
      <c r="E1311" s="13"/>
    </row>
    <row r="1312" spans="1:5" x14ac:dyDescent="0.25">
      <c r="A1312" s="1" t="s">
        <v>4997</v>
      </c>
      <c r="B1312" s="2" t="s">
        <v>4998</v>
      </c>
      <c r="C1312" s="10" t="s">
        <v>649</v>
      </c>
      <c r="D1312" s="13"/>
      <c r="E1312" s="13"/>
    </row>
    <row r="1313" spans="1:5" ht="30" x14ac:dyDescent="0.25">
      <c r="A1313" s="1" t="s">
        <v>4999</v>
      </c>
      <c r="B1313" s="2" t="s">
        <v>5000</v>
      </c>
      <c r="C1313" s="9">
        <v>21.66</v>
      </c>
      <c r="D1313" s="13">
        <f t="shared" si="40"/>
        <v>16.245000000000001</v>
      </c>
      <c r="E1313" s="13">
        <f t="shared" si="41"/>
        <v>22.742999999999999</v>
      </c>
    </row>
    <row r="1314" spans="1:5" ht="30" x14ac:dyDescent="0.25">
      <c r="A1314" s="1" t="s">
        <v>5001</v>
      </c>
      <c r="B1314" s="2" t="s">
        <v>5002</v>
      </c>
      <c r="C1314" s="10" t="s">
        <v>649</v>
      </c>
      <c r="D1314" s="13"/>
      <c r="E1314" s="13"/>
    </row>
    <row r="1315" spans="1:5" ht="30" x14ac:dyDescent="0.25">
      <c r="A1315" s="1" t="s">
        <v>406</v>
      </c>
      <c r="B1315" s="2" t="s">
        <v>407</v>
      </c>
      <c r="C1315" s="9">
        <v>24</v>
      </c>
      <c r="D1315" s="13">
        <f t="shared" si="40"/>
        <v>18</v>
      </c>
      <c r="E1315" s="13">
        <f t="shared" si="41"/>
        <v>25.2</v>
      </c>
    </row>
    <row r="1316" spans="1:5" ht="30" x14ac:dyDescent="0.25">
      <c r="A1316" s="1" t="s">
        <v>5003</v>
      </c>
      <c r="B1316" s="2" t="s">
        <v>5004</v>
      </c>
      <c r="C1316" s="9">
        <v>110.16</v>
      </c>
      <c r="D1316" s="13">
        <f t="shared" si="40"/>
        <v>82.61999999999999</v>
      </c>
      <c r="E1316" s="13">
        <f t="shared" si="41"/>
        <v>115.66799999999998</v>
      </c>
    </row>
    <row r="1317" spans="1:5" ht="30" x14ac:dyDescent="0.25">
      <c r="A1317" s="1" t="s">
        <v>5005</v>
      </c>
      <c r="B1317" s="2" t="s">
        <v>5006</v>
      </c>
      <c r="C1317" s="9">
        <v>39</v>
      </c>
      <c r="D1317" s="13">
        <f t="shared" si="40"/>
        <v>29.25</v>
      </c>
      <c r="E1317" s="13">
        <f t="shared" si="41"/>
        <v>40.949999999999996</v>
      </c>
    </row>
    <row r="1318" spans="1:5" ht="30" x14ac:dyDescent="0.25">
      <c r="A1318" s="1" t="s">
        <v>5007</v>
      </c>
      <c r="B1318" s="2" t="s">
        <v>5008</v>
      </c>
      <c r="C1318" s="9">
        <v>169.86</v>
      </c>
      <c r="D1318" s="13">
        <f t="shared" si="40"/>
        <v>127.39500000000001</v>
      </c>
      <c r="E1318" s="13">
        <f t="shared" si="41"/>
        <v>178.35300000000001</v>
      </c>
    </row>
    <row r="1319" spans="1:5" x14ac:dyDescent="0.25">
      <c r="A1319" s="1" t="s">
        <v>5009</v>
      </c>
      <c r="B1319" s="2" t="s">
        <v>5010</v>
      </c>
      <c r="C1319" s="9">
        <v>118.32</v>
      </c>
      <c r="D1319" s="13">
        <f t="shared" si="40"/>
        <v>88.740000000000009</v>
      </c>
      <c r="E1319" s="13">
        <f t="shared" si="41"/>
        <v>124.236</v>
      </c>
    </row>
    <row r="1320" spans="1:5" x14ac:dyDescent="0.25">
      <c r="A1320" s="1" t="s">
        <v>5011</v>
      </c>
      <c r="B1320" s="2" t="s">
        <v>5012</v>
      </c>
      <c r="C1320" s="9">
        <v>32.76</v>
      </c>
      <c r="D1320" s="13">
        <f t="shared" si="40"/>
        <v>24.57</v>
      </c>
      <c r="E1320" s="13">
        <f t="shared" si="41"/>
        <v>34.397999999999996</v>
      </c>
    </row>
    <row r="1321" spans="1:5" ht="30" x14ac:dyDescent="0.25">
      <c r="A1321" s="1" t="s">
        <v>5013</v>
      </c>
      <c r="B1321" s="2" t="s">
        <v>5014</v>
      </c>
      <c r="C1321" s="9">
        <v>836.52</v>
      </c>
      <c r="D1321" s="13">
        <f t="shared" si="40"/>
        <v>627.39</v>
      </c>
      <c r="E1321" s="13">
        <f t="shared" si="41"/>
        <v>878.34599999999989</v>
      </c>
    </row>
    <row r="1322" spans="1:5" x14ac:dyDescent="0.25">
      <c r="A1322" s="1" t="s">
        <v>408</v>
      </c>
      <c r="B1322" s="2" t="s">
        <v>409</v>
      </c>
      <c r="C1322" s="9">
        <v>46</v>
      </c>
      <c r="D1322" s="13">
        <f t="shared" si="40"/>
        <v>34.5</v>
      </c>
      <c r="E1322" s="13">
        <f t="shared" si="41"/>
        <v>48.3</v>
      </c>
    </row>
    <row r="1323" spans="1:5" x14ac:dyDescent="0.25">
      <c r="A1323" s="1" t="s">
        <v>5015</v>
      </c>
      <c r="B1323" s="2" t="s">
        <v>5016</v>
      </c>
      <c r="C1323" s="9">
        <v>387.66</v>
      </c>
      <c r="D1323" s="13">
        <f t="shared" si="40"/>
        <v>290.745</v>
      </c>
      <c r="E1323" s="13">
        <f t="shared" si="41"/>
        <v>407.04300000000001</v>
      </c>
    </row>
    <row r="1324" spans="1:5" x14ac:dyDescent="0.25">
      <c r="A1324" s="1" t="s">
        <v>5017</v>
      </c>
      <c r="B1324" s="2" t="s">
        <v>5018</v>
      </c>
      <c r="C1324" s="9">
        <v>115.74</v>
      </c>
      <c r="D1324" s="13">
        <f t="shared" si="40"/>
        <v>86.804999999999993</v>
      </c>
      <c r="E1324" s="13">
        <f t="shared" si="41"/>
        <v>121.52699999999999</v>
      </c>
    </row>
    <row r="1325" spans="1:5" ht="30" x14ac:dyDescent="0.25">
      <c r="A1325" s="1" t="s">
        <v>410</v>
      </c>
      <c r="B1325" s="2" t="s">
        <v>411</v>
      </c>
      <c r="C1325" s="9">
        <v>150</v>
      </c>
      <c r="D1325" s="13">
        <f t="shared" si="40"/>
        <v>112.5</v>
      </c>
      <c r="E1325" s="13">
        <f t="shared" si="41"/>
        <v>157.5</v>
      </c>
    </row>
    <row r="1326" spans="1:5" ht="30" x14ac:dyDescent="0.25">
      <c r="A1326" s="1" t="s">
        <v>412</v>
      </c>
      <c r="B1326" s="2" t="s">
        <v>413</v>
      </c>
      <c r="C1326" s="9">
        <v>78</v>
      </c>
      <c r="D1326" s="13">
        <f t="shared" si="40"/>
        <v>58.5</v>
      </c>
      <c r="E1326" s="13">
        <f t="shared" si="41"/>
        <v>81.899999999999991</v>
      </c>
    </row>
    <row r="1327" spans="1:5" ht="30" x14ac:dyDescent="0.25">
      <c r="A1327" s="1" t="s">
        <v>5019</v>
      </c>
      <c r="B1327" s="2" t="s">
        <v>5020</v>
      </c>
      <c r="C1327" s="9">
        <v>141.9</v>
      </c>
      <c r="D1327" s="13">
        <f t="shared" si="40"/>
        <v>106.425</v>
      </c>
      <c r="E1327" s="13">
        <f t="shared" si="41"/>
        <v>148.99499999999998</v>
      </c>
    </row>
    <row r="1328" spans="1:5" ht="30" x14ac:dyDescent="0.25">
      <c r="A1328" s="1" t="s">
        <v>5021</v>
      </c>
      <c r="B1328" s="2" t="s">
        <v>5022</v>
      </c>
      <c r="C1328" s="9">
        <v>59.04</v>
      </c>
      <c r="D1328" s="13">
        <f t="shared" si="40"/>
        <v>44.28</v>
      </c>
      <c r="E1328" s="13">
        <f t="shared" si="41"/>
        <v>61.991999999999997</v>
      </c>
    </row>
    <row r="1329" spans="1:5" ht="30" x14ac:dyDescent="0.25">
      <c r="A1329" s="1" t="s">
        <v>5023</v>
      </c>
      <c r="B1329" s="2" t="s">
        <v>5024</v>
      </c>
      <c r="C1329" s="9">
        <v>102.18</v>
      </c>
      <c r="D1329" s="13">
        <f t="shared" si="40"/>
        <v>76.635000000000005</v>
      </c>
      <c r="E1329" s="13">
        <f t="shared" si="41"/>
        <v>107.289</v>
      </c>
    </row>
    <row r="1330" spans="1:5" ht="30" x14ac:dyDescent="0.25">
      <c r="A1330" s="1" t="s">
        <v>5025</v>
      </c>
      <c r="B1330" s="2" t="s">
        <v>5026</v>
      </c>
      <c r="C1330" s="9">
        <v>116.82</v>
      </c>
      <c r="D1330" s="13">
        <f t="shared" si="40"/>
        <v>87.614999999999995</v>
      </c>
      <c r="E1330" s="13">
        <f t="shared" si="41"/>
        <v>122.66099999999999</v>
      </c>
    </row>
    <row r="1331" spans="1:5" ht="30" x14ac:dyDescent="0.25">
      <c r="A1331" s="1" t="s">
        <v>5027</v>
      </c>
      <c r="B1331" s="2" t="s">
        <v>5028</v>
      </c>
      <c r="C1331" s="9">
        <v>126.36</v>
      </c>
      <c r="D1331" s="13">
        <f t="shared" si="40"/>
        <v>94.77000000000001</v>
      </c>
      <c r="E1331" s="13">
        <f t="shared" si="41"/>
        <v>132.678</v>
      </c>
    </row>
    <row r="1332" spans="1:5" ht="30" x14ac:dyDescent="0.25">
      <c r="A1332" s="1" t="s">
        <v>5029</v>
      </c>
      <c r="B1332" s="2" t="s">
        <v>5030</v>
      </c>
      <c r="C1332" s="9">
        <v>604.32000000000005</v>
      </c>
      <c r="D1332" s="13">
        <f t="shared" si="40"/>
        <v>453.24000000000007</v>
      </c>
      <c r="E1332" s="13">
        <f t="shared" si="41"/>
        <v>634.53600000000006</v>
      </c>
    </row>
    <row r="1333" spans="1:5" ht="30" x14ac:dyDescent="0.25">
      <c r="A1333" s="1" t="s">
        <v>5031</v>
      </c>
      <c r="B1333" s="2" t="s">
        <v>5032</v>
      </c>
      <c r="C1333" s="9">
        <v>313.2</v>
      </c>
      <c r="D1333" s="13">
        <f t="shared" si="40"/>
        <v>234.89999999999998</v>
      </c>
      <c r="E1333" s="13">
        <f t="shared" si="41"/>
        <v>328.85999999999996</v>
      </c>
    </row>
    <row r="1334" spans="1:5" ht="30" x14ac:dyDescent="0.25">
      <c r="A1334" s="1" t="s">
        <v>5033</v>
      </c>
      <c r="B1334" s="2" t="s">
        <v>5034</v>
      </c>
      <c r="C1334" s="9">
        <v>99.84</v>
      </c>
      <c r="D1334" s="13">
        <f t="shared" si="40"/>
        <v>74.88000000000001</v>
      </c>
      <c r="E1334" s="13">
        <f t="shared" si="41"/>
        <v>104.83200000000001</v>
      </c>
    </row>
    <row r="1335" spans="1:5" ht="30" x14ac:dyDescent="0.25">
      <c r="A1335" s="1" t="s">
        <v>5035</v>
      </c>
      <c r="B1335" s="2" t="s">
        <v>5036</v>
      </c>
      <c r="C1335" s="9">
        <v>179.4</v>
      </c>
      <c r="D1335" s="13">
        <f t="shared" si="40"/>
        <v>134.55000000000001</v>
      </c>
      <c r="E1335" s="13">
        <f t="shared" si="41"/>
        <v>188.37</v>
      </c>
    </row>
    <row r="1336" spans="1:5" ht="30" x14ac:dyDescent="0.25">
      <c r="A1336" s="1" t="s">
        <v>5037</v>
      </c>
      <c r="B1336" s="2" t="s">
        <v>5038</v>
      </c>
      <c r="C1336" s="9">
        <v>39</v>
      </c>
      <c r="D1336" s="13">
        <f t="shared" si="40"/>
        <v>29.25</v>
      </c>
      <c r="E1336" s="13">
        <f t="shared" si="41"/>
        <v>40.949999999999996</v>
      </c>
    </row>
    <row r="1337" spans="1:5" ht="30" x14ac:dyDescent="0.25">
      <c r="A1337" s="1" t="s">
        <v>5039</v>
      </c>
      <c r="B1337" s="2" t="s">
        <v>5040</v>
      </c>
      <c r="C1337" s="9">
        <v>58.56</v>
      </c>
      <c r="D1337" s="13">
        <f t="shared" si="40"/>
        <v>43.92</v>
      </c>
      <c r="E1337" s="13">
        <f t="shared" si="41"/>
        <v>61.488</v>
      </c>
    </row>
    <row r="1338" spans="1:5" ht="30" x14ac:dyDescent="0.25">
      <c r="A1338" s="1" t="s">
        <v>5041</v>
      </c>
      <c r="B1338" s="2" t="s">
        <v>5042</v>
      </c>
      <c r="C1338" s="9">
        <v>27.36</v>
      </c>
      <c r="D1338" s="13">
        <f t="shared" si="40"/>
        <v>20.52</v>
      </c>
      <c r="E1338" s="13">
        <f t="shared" si="41"/>
        <v>28.727999999999998</v>
      </c>
    </row>
    <row r="1339" spans="1:5" ht="30" x14ac:dyDescent="0.25">
      <c r="A1339" s="1" t="s">
        <v>5043</v>
      </c>
      <c r="B1339" s="2" t="s">
        <v>5044</v>
      </c>
      <c r="C1339" s="9">
        <v>551.94000000000005</v>
      </c>
      <c r="D1339" s="13">
        <f t="shared" si="40"/>
        <v>413.9550000000001</v>
      </c>
      <c r="E1339" s="13">
        <f t="shared" si="41"/>
        <v>579.53700000000015</v>
      </c>
    </row>
    <row r="1340" spans="1:5" ht="30" x14ac:dyDescent="0.25">
      <c r="A1340" s="1" t="s">
        <v>5045</v>
      </c>
      <c r="B1340" s="2" t="s">
        <v>5046</v>
      </c>
      <c r="C1340" s="9">
        <v>80.94</v>
      </c>
      <c r="D1340" s="13">
        <f t="shared" si="40"/>
        <v>60.704999999999998</v>
      </c>
      <c r="E1340" s="13">
        <f t="shared" si="41"/>
        <v>84.986999999999995</v>
      </c>
    </row>
    <row r="1341" spans="1:5" ht="30" x14ac:dyDescent="0.25">
      <c r="A1341" s="1" t="s">
        <v>5047</v>
      </c>
      <c r="B1341" s="2" t="s">
        <v>5048</v>
      </c>
      <c r="C1341" s="9">
        <v>187.14</v>
      </c>
      <c r="D1341" s="13">
        <f t="shared" si="40"/>
        <v>140.35499999999999</v>
      </c>
      <c r="E1341" s="13">
        <f t="shared" si="41"/>
        <v>196.49699999999999</v>
      </c>
    </row>
    <row r="1342" spans="1:5" ht="30" x14ac:dyDescent="0.25">
      <c r="A1342" s="1" t="s">
        <v>5049</v>
      </c>
      <c r="B1342" s="2" t="s">
        <v>5050</v>
      </c>
      <c r="C1342" s="9">
        <v>307.8</v>
      </c>
      <c r="D1342" s="13">
        <f t="shared" si="40"/>
        <v>230.85000000000002</v>
      </c>
      <c r="E1342" s="13">
        <f t="shared" si="41"/>
        <v>323.19</v>
      </c>
    </row>
    <row r="1343" spans="1:5" ht="45" x14ac:dyDescent="0.25">
      <c r="A1343" s="1" t="s">
        <v>5051</v>
      </c>
      <c r="B1343" s="2" t="s">
        <v>5052</v>
      </c>
      <c r="C1343" s="9">
        <v>127.74</v>
      </c>
      <c r="D1343" s="13">
        <f t="shared" si="40"/>
        <v>95.804999999999993</v>
      </c>
      <c r="E1343" s="13">
        <f t="shared" si="41"/>
        <v>134.12699999999998</v>
      </c>
    </row>
    <row r="1344" spans="1:5" ht="45" x14ac:dyDescent="0.25">
      <c r="A1344" s="1" t="s">
        <v>5053</v>
      </c>
      <c r="B1344" s="2" t="s">
        <v>5054</v>
      </c>
      <c r="C1344" s="9">
        <v>273.3</v>
      </c>
      <c r="D1344" s="13">
        <f t="shared" si="40"/>
        <v>204.97499999999999</v>
      </c>
      <c r="E1344" s="13">
        <f t="shared" si="41"/>
        <v>286.96499999999997</v>
      </c>
    </row>
    <row r="1345" spans="1:5" ht="30" x14ac:dyDescent="0.25">
      <c r="A1345" s="1" t="s">
        <v>5055</v>
      </c>
      <c r="B1345" s="2" t="s">
        <v>5056</v>
      </c>
      <c r="C1345" s="9">
        <v>326.64</v>
      </c>
      <c r="D1345" s="13">
        <f t="shared" si="40"/>
        <v>244.98</v>
      </c>
      <c r="E1345" s="13">
        <f t="shared" si="41"/>
        <v>342.97199999999998</v>
      </c>
    </row>
    <row r="1346" spans="1:5" ht="30" x14ac:dyDescent="0.25">
      <c r="A1346" s="1" t="s">
        <v>5057</v>
      </c>
      <c r="B1346" s="2" t="s">
        <v>5058</v>
      </c>
      <c r="C1346" s="9">
        <v>90.48</v>
      </c>
      <c r="D1346" s="13">
        <f t="shared" si="40"/>
        <v>67.86</v>
      </c>
      <c r="E1346" s="13">
        <f t="shared" si="41"/>
        <v>95.003999999999991</v>
      </c>
    </row>
    <row r="1347" spans="1:5" ht="30" x14ac:dyDescent="0.25">
      <c r="A1347" s="1" t="s">
        <v>5059</v>
      </c>
      <c r="B1347" s="2" t="s">
        <v>5060</v>
      </c>
      <c r="C1347" s="9">
        <v>170.04</v>
      </c>
      <c r="D1347" s="13">
        <f t="shared" si="40"/>
        <v>127.52999999999999</v>
      </c>
      <c r="E1347" s="13">
        <f t="shared" si="41"/>
        <v>178.54199999999997</v>
      </c>
    </row>
    <row r="1348" spans="1:5" ht="30" x14ac:dyDescent="0.25">
      <c r="A1348" s="1" t="s">
        <v>5061</v>
      </c>
      <c r="B1348" s="2" t="s">
        <v>5062</v>
      </c>
      <c r="C1348" s="9">
        <v>113.04</v>
      </c>
      <c r="D1348" s="13">
        <f t="shared" ref="D1348:D1411" si="42">C1348/100*75</f>
        <v>84.78</v>
      </c>
      <c r="E1348" s="13">
        <f t="shared" ref="E1348:E1411" si="43">D1348*1.4</f>
        <v>118.69199999999999</v>
      </c>
    </row>
    <row r="1349" spans="1:5" ht="30" x14ac:dyDescent="0.25">
      <c r="A1349" s="1" t="s">
        <v>414</v>
      </c>
      <c r="B1349" s="2" t="s">
        <v>415</v>
      </c>
      <c r="C1349" s="9">
        <v>97.8</v>
      </c>
      <c r="D1349" s="13">
        <f t="shared" si="42"/>
        <v>73.349999999999994</v>
      </c>
      <c r="E1349" s="13">
        <f t="shared" si="43"/>
        <v>102.68999999999998</v>
      </c>
    </row>
    <row r="1350" spans="1:5" ht="30" x14ac:dyDescent="0.25">
      <c r="A1350" s="1" t="s">
        <v>416</v>
      </c>
      <c r="B1350" s="2" t="s">
        <v>417</v>
      </c>
      <c r="C1350" s="9">
        <v>33</v>
      </c>
      <c r="D1350" s="13">
        <f t="shared" si="42"/>
        <v>24.75</v>
      </c>
      <c r="E1350" s="13">
        <f t="shared" si="43"/>
        <v>34.65</v>
      </c>
    </row>
    <row r="1351" spans="1:5" x14ac:dyDescent="0.25">
      <c r="A1351" s="1" t="s">
        <v>418</v>
      </c>
      <c r="B1351" s="2" t="s">
        <v>419</v>
      </c>
      <c r="C1351" s="9">
        <v>111</v>
      </c>
      <c r="D1351" s="13">
        <f t="shared" si="42"/>
        <v>83.250000000000014</v>
      </c>
      <c r="E1351" s="13">
        <f t="shared" si="43"/>
        <v>116.55000000000001</v>
      </c>
    </row>
    <row r="1352" spans="1:5" ht="30" x14ac:dyDescent="0.25">
      <c r="A1352" s="1" t="s">
        <v>5063</v>
      </c>
      <c r="B1352" s="2" t="s">
        <v>5064</v>
      </c>
      <c r="C1352" s="9">
        <v>539.4</v>
      </c>
      <c r="D1352" s="13">
        <f t="shared" si="42"/>
        <v>404.55</v>
      </c>
      <c r="E1352" s="13">
        <f t="shared" si="43"/>
        <v>566.37</v>
      </c>
    </row>
    <row r="1353" spans="1:5" x14ac:dyDescent="0.25">
      <c r="A1353" s="1" t="s">
        <v>420</v>
      </c>
      <c r="B1353" s="2" t="s">
        <v>421</v>
      </c>
      <c r="C1353" s="9">
        <v>78</v>
      </c>
      <c r="D1353" s="13">
        <f t="shared" si="42"/>
        <v>58.5</v>
      </c>
      <c r="E1353" s="13">
        <f t="shared" si="43"/>
        <v>81.899999999999991</v>
      </c>
    </row>
    <row r="1354" spans="1:5" ht="30" x14ac:dyDescent="0.25">
      <c r="A1354" s="1" t="s">
        <v>5065</v>
      </c>
      <c r="B1354" s="2" t="s">
        <v>5066</v>
      </c>
      <c r="C1354" s="9">
        <v>208.26</v>
      </c>
      <c r="D1354" s="13">
        <f t="shared" si="42"/>
        <v>156.19499999999999</v>
      </c>
      <c r="E1354" s="13">
        <f t="shared" si="43"/>
        <v>218.67299999999997</v>
      </c>
    </row>
    <row r="1355" spans="1:5" ht="30" x14ac:dyDescent="0.25">
      <c r="A1355" s="1" t="s">
        <v>5067</v>
      </c>
      <c r="B1355" s="2" t="s">
        <v>5068</v>
      </c>
      <c r="C1355" s="10" t="s">
        <v>649</v>
      </c>
      <c r="D1355" s="13"/>
      <c r="E1355" s="13"/>
    </row>
    <row r="1356" spans="1:5" x14ac:dyDescent="0.25">
      <c r="A1356" s="1" t="s">
        <v>422</v>
      </c>
      <c r="B1356" s="2" t="s">
        <v>423</v>
      </c>
      <c r="C1356" s="9">
        <v>27</v>
      </c>
      <c r="D1356" s="13">
        <f t="shared" si="42"/>
        <v>20.25</v>
      </c>
      <c r="E1356" s="13">
        <f t="shared" si="43"/>
        <v>28.349999999999998</v>
      </c>
    </row>
    <row r="1357" spans="1:5" x14ac:dyDescent="0.25">
      <c r="A1357" s="1" t="s">
        <v>424</v>
      </c>
      <c r="B1357" s="2" t="s">
        <v>425</v>
      </c>
      <c r="C1357" s="9">
        <v>69</v>
      </c>
      <c r="D1357" s="13">
        <f t="shared" si="42"/>
        <v>51.749999999999993</v>
      </c>
      <c r="E1357" s="13">
        <f t="shared" si="43"/>
        <v>72.449999999999989</v>
      </c>
    </row>
    <row r="1358" spans="1:5" ht="30" x14ac:dyDescent="0.25">
      <c r="A1358" s="1" t="s">
        <v>5069</v>
      </c>
      <c r="B1358" s="2" t="s">
        <v>5070</v>
      </c>
      <c r="C1358" s="9">
        <v>76.62</v>
      </c>
      <c r="D1358" s="13">
        <f t="shared" si="42"/>
        <v>57.464999999999996</v>
      </c>
      <c r="E1358" s="13">
        <f t="shared" si="43"/>
        <v>80.450999999999993</v>
      </c>
    </row>
    <row r="1359" spans="1:5" ht="30" x14ac:dyDescent="0.25">
      <c r="A1359" s="1" t="s">
        <v>5071</v>
      </c>
      <c r="B1359" s="2" t="s">
        <v>5072</v>
      </c>
      <c r="C1359" s="9">
        <v>29</v>
      </c>
      <c r="D1359" s="13">
        <f t="shared" si="42"/>
        <v>21.75</v>
      </c>
      <c r="E1359" s="13">
        <f t="shared" si="43"/>
        <v>30.45</v>
      </c>
    </row>
    <row r="1360" spans="1:5" ht="30" x14ac:dyDescent="0.25">
      <c r="A1360" s="1" t="s">
        <v>5073</v>
      </c>
      <c r="B1360" s="2" t="s">
        <v>5074</v>
      </c>
      <c r="C1360" s="9">
        <v>50.34</v>
      </c>
      <c r="D1360" s="13">
        <f t="shared" si="42"/>
        <v>37.755000000000003</v>
      </c>
      <c r="E1360" s="13">
        <f t="shared" si="43"/>
        <v>52.856999999999999</v>
      </c>
    </row>
    <row r="1361" spans="1:5" ht="30" x14ac:dyDescent="0.25">
      <c r="A1361" s="1" t="s">
        <v>426</v>
      </c>
      <c r="B1361" s="2" t="s">
        <v>427</v>
      </c>
      <c r="C1361" s="9">
        <v>87</v>
      </c>
      <c r="D1361" s="13">
        <f t="shared" si="42"/>
        <v>65.25</v>
      </c>
      <c r="E1361" s="13">
        <f t="shared" si="43"/>
        <v>91.35</v>
      </c>
    </row>
    <row r="1362" spans="1:5" ht="30" x14ac:dyDescent="0.25">
      <c r="A1362" s="1" t="s">
        <v>428</v>
      </c>
      <c r="B1362" s="2" t="s">
        <v>429</v>
      </c>
      <c r="C1362" s="9">
        <v>199</v>
      </c>
      <c r="D1362" s="13">
        <f t="shared" si="42"/>
        <v>149.25</v>
      </c>
      <c r="E1362" s="13">
        <f t="shared" si="43"/>
        <v>208.95</v>
      </c>
    </row>
    <row r="1363" spans="1:5" ht="30" x14ac:dyDescent="0.25">
      <c r="A1363" s="1" t="s">
        <v>430</v>
      </c>
      <c r="B1363" s="2" t="s">
        <v>431</v>
      </c>
      <c r="C1363" s="9">
        <v>57</v>
      </c>
      <c r="D1363" s="13">
        <f t="shared" si="42"/>
        <v>42.749999999999993</v>
      </c>
      <c r="E1363" s="13">
        <f t="shared" si="43"/>
        <v>59.849999999999987</v>
      </c>
    </row>
    <row r="1364" spans="1:5" ht="30" x14ac:dyDescent="0.25">
      <c r="A1364" s="1" t="s">
        <v>5075</v>
      </c>
      <c r="B1364" s="2" t="s">
        <v>5076</v>
      </c>
      <c r="C1364" s="9">
        <v>126.84</v>
      </c>
      <c r="D1364" s="13">
        <f t="shared" si="42"/>
        <v>95.13</v>
      </c>
      <c r="E1364" s="13">
        <f t="shared" si="43"/>
        <v>133.18199999999999</v>
      </c>
    </row>
    <row r="1365" spans="1:5" ht="30" x14ac:dyDescent="0.25">
      <c r="A1365" s="1" t="s">
        <v>5077</v>
      </c>
      <c r="B1365" s="2" t="s">
        <v>5078</v>
      </c>
      <c r="C1365" s="9">
        <v>123.48</v>
      </c>
      <c r="D1365" s="13">
        <f t="shared" si="42"/>
        <v>92.610000000000014</v>
      </c>
      <c r="E1365" s="13">
        <f t="shared" si="43"/>
        <v>129.65400000000002</v>
      </c>
    </row>
    <row r="1366" spans="1:5" ht="30" x14ac:dyDescent="0.25">
      <c r="A1366" s="1" t="s">
        <v>5079</v>
      </c>
      <c r="B1366" s="2" t="s">
        <v>5080</v>
      </c>
      <c r="C1366" s="9">
        <v>42.18</v>
      </c>
      <c r="D1366" s="13">
        <f t="shared" si="42"/>
        <v>31.635000000000002</v>
      </c>
      <c r="E1366" s="13">
        <f t="shared" si="43"/>
        <v>44.289000000000001</v>
      </c>
    </row>
    <row r="1367" spans="1:5" ht="30" x14ac:dyDescent="0.25">
      <c r="A1367" s="1" t="s">
        <v>5081</v>
      </c>
      <c r="B1367" s="2" t="s">
        <v>5082</v>
      </c>
      <c r="C1367" s="9">
        <v>117.78</v>
      </c>
      <c r="D1367" s="13">
        <f t="shared" si="42"/>
        <v>88.334999999999994</v>
      </c>
      <c r="E1367" s="13">
        <f t="shared" si="43"/>
        <v>123.66899999999998</v>
      </c>
    </row>
    <row r="1368" spans="1:5" ht="30" x14ac:dyDescent="0.25">
      <c r="A1368" s="1" t="s">
        <v>432</v>
      </c>
      <c r="B1368" s="2" t="s">
        <v>433</v>
      </c>
      <c r="C1368" s="9">
        <v>162.84</v>
      </c>
      <c r="D1368" s="13">
        <f t="shared" si="42"/>
        <v>122.13000000000001</v>
      </c>
      <c r="E1368" s="13">
        <f t="shared" si="43"/>
        <v>170.982</v>
      </c>
    </row>
    <row r="1369" spans="1:5" ht="30" x14ac:dyDescent="0.25">
      <c r="A1369" s="1" t="s">
        <v>434</v>
      </c>
      <c r="B1369" s="2" t="s">
        <v>435</v>
      </c>
      <c r="C1369" s="9">
        <v>53.22</v>
      </c>
      <c r="D1369" s="13">
        <f t="shared" si="42"/>
        <v>39.914999999999999</v>
      </c>
      <c r="E1369" s="13">
        <f t="shared" si="43"/>
        <v>55.880999999999993</v>
      </c>
    </row>
    <row r="1370" spans="1:5" ht="30" x14ac:dyDescent="0.25">
      <c r="A1370" s="1" t="s">
        <v>5083</v>
      </c>
      <c r="B1370" s="2" t="s">
        <v>5084</v>
      </c>
      <c r="C1370" s="9">
        <v>266.16000000000003</v>
      </c>
      <c r="D1370" s="13">
        <f t="shared" si="42"/>
        <v>199.62000000000003</v>
      </c>
      <c r="E1370" s="13">
        <f t="shared" si="43"/>
        <v>279.46800000000002</v>
      </c>
    </row>
    <row r="1371" spans="1:5" ht="30" x14ac:dyDescent="0.25">
      <c r="A1371" s="1" t="s">
        <v>5085</v>
      </c>
      <c r="B1371" s="2" t="s">
        <v>5086</v>
      </c>
      <c r="C1371" s="9">
        <v>176.34</v>
      </c>
      <c r="D1371" s="13">
        <f t="shared" si="42"/>
        <v>132.255</v>
      </c>
      <c r="E1371" s="13">
        <f t="shared" si="43"/>
        <v>185.15699999999998</v>
      </c>
    </row>
    <row r="1372" spans="1:5" ht="30" x14ac:dyDescent="0.25">
      <c r="A1372" s="1" t="s">
        <v>5087</v>
      </c>
      <c r="B1372" s="2" t="s">
        <v>5088</v>
      </c>
      <c r="C1372" s="9">
        <v>102.96</v>
      </c>
      <c r="D1372" s="13">
        <f t="shared" si="42"/>
        <v>77.219999999999985</v>
      </c>
      <c r="E1372" s="13">
        <f t="shared" si="43"/>
        <v>108.10799999999998</v>
      </c>
    </row>
    <row r="1373" spans="1:5" ht="30" x14ac:dyDescent="0.25">
      <c r="A1373" s="1" t="s">
        <v>436</v>
      </c>
      <c r="B1373" s="2" t="s">
        <v>437</v>
      </c>
      <c r="C1373" s="9">
        <v>45.5</v>
      </c>
      <c r="D1373" s="13">
        <f t="shared" si="42"/>
        <v>34.125</v>
      </c>
      <c r="E1373" s="13">
        <f t="shared" si="43"/>
        <v>47.774999999999999</v>
      </c>
    </row>
    <row r="1374" spans="1:5" ht="30" x14ac:dyDescent="0.25">
      <c r="A1374" s="1" t="s">
        <v>438</v>
      </c>
      <c r="B1374" s="2" t="s">
        <v>439</v>
      </c>
      <c r="C1374" s="9">
        <v>356.8</v>
      </c>
      <c r="D1374" s="13">
        <f t="shared" si="42"/>
        <v>267.60000000000002</v>
      </c>
      <c r="E1374" s="13">
        <f t="shared" si="43"/>
        <v>374.64</v>
      </c>
    </row>
    <row r="1375" spans="1:5" ht="30" x14ac:dyDescent="0.25">
      <c r="A1375" s="1" t="s">
        <v>5089</v>
      </c>
      <c r="B1375" s="2" t="s">
        <v>5090</v>
      </c>
      <c r="C1375" s="9">
        <v>215.4</v>
      </c>
      <c r="D1375" s="13">
        <f t="shared" si="42"/>
        <v>161.54999999999998</v>
      </c>
      <c r="E1375" s="13">
        <f t="shared" si="43"/>
        <v>226.16999999999996</v>
      </c>
    </row>
    <row r="1376" spans="1:5" ht="30" x14ac:dyDescent="0.25">
      <c r="A1376" s="1" t="s">
        <v>5091</v>
      </c>
      <c r="B1376" s="2" t="s">
        <v>5092</v>
      </c>
      <c r="C1376" s="9">
        <v>127.74</v>
      </c>
      <c r="D1376" s="13">
        <f t="shared" si="42"/>
        <v>95.804999999999993</v>
      </c>
      <c r="E1376" s="13">
        <f t="shared" si="43"/>
        <v>134.12699999999998</v>
      </c>
    </row>
    <row r="1377" spans="1:5" ht="30" x14ac:dyDescent="0.25">
      <c r="A1377" s="1" t="s">
        <v>5093</v>
      </c>
      <c r="B1377" s="2" t="s">
        <v>5094</v>
      </c>
      <c r="C1377" s="9">
        <v>37.92</v>
      </c>
      <c r="D1377" s="13">
        <f t="shared" si="42"/>
        <v>28.44</v>
      </c>
      <c r="E1377" s="13">
        <f t="shared" si="43"/>
        <v>39.816000000000003</v>
      </c>
    </row>
    <row r="1378" spans="1:5" ht="30" x14ac:dyDescent="0.25">
      <c r="A1378" s="1" t="s">
        <v>5095</v>
      </c>
      <c r="B1378" s="2" t="s">
        <v>5096</v>
      </c>
      <c r="C1378" s="9">
        <v>127.74</v>
      </c>
      <c r="D1378" s="13">
        <f t="shared" si="42"/>
        <v>95.804999999999993</v>
      </c>
      <c r="E1378" s="13">
        <f t="shared" si="43"/>
        <v>134.12699999999998</v>
      </c>
    </row>
    <row r="1379" spans="1:5" ht="30" x14ac:dyDescent="0.25">
      <c r="A1379" s="1" t="s">
        <v>5097</v>
      </c>
      <c r="B1379" s="2" t="s">
        <v>5098</v>
      </c>
      <c r="C1379" s="10" t="s">
        <v>649</v>
      </c>
      <c r="D1379" s="13"/>
      <c r="E1379" s="13"/>
    </row>
    <row r="1380" spans="1:5" ht="30" x14ac:dyDescent="0.25">
      <c r="A1380" s="1" t="s">
        <v>5099</v>
      </c>
      <c r="B1380" s="2" t="s">
        <v>5100</v>
      </c>
      <c r="C1380" s="9">
        <v>26.7</v>
      </c>
      <c r="D1380" s="13">
        <f t="shared" si="42"/>
        <v>20.025000000000002</v>
      </c>
      <c r="E1380" s="13">
        <f t="shared" si="43"/>
        <v>28.035</v>
      </c>
    </row>
    <row r="1381" spans="1:5" ht="30" x14ac:dyDescent="0.25">
      <c r="A1381" s="1" t="s">
        <v>5101</v>
      </c>
      <c r="B1381" s="2" t="s">
        <v>5102</v>
      </c>
      <c r="C1381" s="9">
        <v>31.56</v>
      </c>
      <c r="D1381" s="13">
        <f t="shared" si="42"/>
        <v>23.669999999999998</v>
      </c>
      <c r="E1381" s="13">
        <f t="shared" si="43"/>
        <v>33.137999999999998</v>
      </c>
    </row>
    <row r="1382" spans="1:5" ht="30" x14ac:dyDescent="0.25">
      <c r="A1382" s="1" t="s">
        <v>5103</v>
      </c>
      <c r="B1382" s="2" t="s">
        <v>5104</v>
      </c>
      <c r="C1382" s="9">
        <v>123.6</v>
      </c>
      <c r="D1382" s="13">
        <f t="shared" si="42"/>
        <v>92.7</v>
      </c>
      <c r="E1382" s="13">
        <f t="shared" si="43"/>
        <v>129.78</v>
      </c>
    </row>
    <row r="1383" spans="1:5" ht="30" x14ac:dyDescent="0.25">
      <c r="A1383" s="1" t="s">
        <v>5105</v>
      </c>
      <c r="B1383" s="2" t="s">
        <v>5106</v>
      </c>
      <c r="C1383" s="9">
        <v>185.82</v>
      </c>
      <c r="D1383" s="13">
        <f t="shared" si="42"/>
        <v>139.36499999999998</v>
      </c>
      <c r="E1383" s="13">
        <f t="shared" si="43"/>
        <v>195.11099999999996</v>
      </c>
    </row>
    <row r="1384" spans="1:5" ht="30" x14ac:dyDescent="0.25">
      <c r="A1384" s="1" t="s">
        <v>440</v>
      </c>
      <c r="B1384" s="2" t="s">
        <v>441</v>
      </c>
      <c r="C1384" s="9">
        <v>30</v>
      </c>
      <c r="D1384" s="13">
        <f t="shared" si="42"/>
        <v>22.5</v>
      </c>
      <c r="E1384" s="13">
        <f t="shared" si="43"/>
        <v>31.499999999999996</v>
      </c>
    </row>
    <row r="1385" spans="1:5" ht="30" x14ac:dyDescent="0.25">
      <c r="A1385" s="1" t="s">
        <v>5107</v>
      </c>
      <c r="B1385" s="2" t="s">
        <v>5108</v>
      </c>
      <c r="C1385" s="9">
        <v>30</v>
      </c>
      <c r="D1385" s="13">
        <f t="shared" si="42"/>
        <v>22.5</v>
      </c>
      <c r="E1385" s="13">
        <f t="shared" si="43"/>
        <v>31.499999999999996</v>
      </c>
    </row>
    <row r="1386" spans="1:5" ht="30" x14ac:dyDescent="0.25">
      <c r="A1386" s="1" t="s">
        <v>5109</v>
      </c>
      <c r="B1386" s="2" t="s">
        <v>5110</v>
      </c>
      <c r="C1386" s="9">
        <v>124</v>
      </c>
      <c r="D1386" s="13">
        <f t="shared" si="42"/>
        <v>93</v>
      </c>
      <c r="E1386" s="13">
        <f t="shared" si="43"/>
        <v>130.19999999999999</v>
      </c>
    </row>
    <row r="1387" spans="1:5" ht="30" x14ac:dyDescent="0.25">
      <c r="A1387" s="1" t="s">
        <v>5111</v>
      </c>
      <c r="B1387" s="2" t="s">
        <v>5112</v>
      </c>
      <c r="C1387" s="9">
        <v>36.700000000000003</v>
      </c>
      <c r="D1387" s="13">
        <f t="shared" si="42"/>
        <v>27.525000000000002</v>
      </c>
      <c r="E1387" s="13">
        <f t="shared" si="43"/>
        <v>38.535000000000004</v>
      </c>
    </row>
    <row r="1388" spans="1:5" ht="30" x14ac:dyDescent="0.25">
      <c r="A1388" s="1" t="s">
        <v>5113</v>
      </c>
      <c r="B1388" s="2" t="s">
        <v>5114</v>
      </c>
      <c r="C1388" s="9">
        <v>38.82</v>
      </c>
      <c r="D1388" s="13">
        <f t="shared" si="42"/>
        <v>29.114999999999998</v>
      </c>
      <c r="E1388" s="13">
        <f t="shared" si="43"/>
        <v>40.760999999999996</v>
      </c>
    </row>
    <row r="1389" spans="1:5" ht="30" x14ac:dyDescent="0.25">
      <c r="A1389" s="1" t="s">
        <v>442</v>
      </c>
      <c r="B1389" s="2" t="s">
        <v>443</v>
      </c>
      <c r="C1389" s="9">
        <v>21</v>
      </c>
      <c r="D1389" s="13">
        <f t="shared" si="42"/>
        <v>15.75</v>
      </c>
      <c r="E1389" s="13">
        <f t="shared" si="43"/>
        <v>22.049999999999997</v>
      </c>
    </row>
    <row r="1390" spans="1:5" x14ac:dyDescent="0.25">
      <c r="A1390" s="1" t="s">
        <v>5115</v>
      </c>
      <c r="B1390" s="2" t="s">
        <v>5116</v>
      </c>
      <c r="C1390" s="9">
        <v>34.799999999999997</v>
      </c>
      <c r="D1390" s="13">
        <f t="shared" si="42"/>
        <v>26.099999999999998</v>
      </c>
      <c r="E1390" s="13">
        <f t="shared" si="43"/>
        <v>36.539999999999992</v>
      </c>
    </row>
    <row r="1391" spans="1:5" ht="30" x14ac:dyDescent="0.25">
      <c r="A1391" s="1" t="s">
        <v>444</v>
      </c>
      <c r="B1391" s="2" t="s">
        <v>445</v>
      </c>
      <c r="C1391" s="9">
        <v>86</v>
      </c>
      <c r="D1391" s="13">
        <f t="shared" si="42"/>
        <v>64.5</v>
      </c>
      <c r="E1391" s="13">
        <f t="shared" si="43"/>
        <v>90.3</v>
      </c>
    </row>
    <row r="1392" spans="1:5" x14ac:dyDescent="0.25">
      <c r="A1392" s="1" t="s">
        <v>5117</v>
      </c>
      <c r="B1392" s="2" t="s">
        <v>5118</v>
      </c>
      <c r="C1392" s="9">
        <v>64.2</v>
      </c>
      <c r="D1392" s="13">
        <f t="shared" si="42"/>
        <v>48.15</v>
      </c>
      <c r="E1392" s="13">
        <f t="shared" si="43"/>
        <v>67.41</v>
      </c>
    </row>
    <row r="1393" spans="1:5" x14ac:dyDescent="0.25">
      <c r="A1393" s="1" t="s">
        <v>5119</v>
      </c>
      <c r="B1393" s="2" t="s">
        <v>5120</v>
      </c>
      <c r="C1393" s="9">
        <v>353.82</v>
      </c>
      <c r="D1393" s="13">
        <f t="shared" si="42"/>
        <v>265.36500000000001</v>
      </c>
      <c r="E1393" s="13">
        <f t="shared" si="43"/>
        <v>371.51099999999997</v>
      </c>
    </row>
    <row r="1394" spans="1:5" x14ac:dyDescent="0.25">
      <c r="A1394" s="1" t="s">
        <v>5121</v>
      </c>
      <c r="B1394" s="2" t="s">
        <v>5122</v>
      </c>
      <c r="C1394" s="9">
        <v>201</v>
      </c>
      <c r="D1394" s="13">
        <f t="shared" si="42"/>
        <v>150.74999999999997</v>
      </c>
      <c r="E1394" s="13">
        <f t="shared" si="43"/>
        <v>211.04999999999995</v>
      </c>
    </row>
    <row r="1395" spans="1:5" x14ac:dyDescent="0.25">
      <c r="A1395" s="1" t="s">
        <v>5123</v>
      </c>
      <c r="B1395" s="2" t="s">
        <v>5124</v>
      </c>
      <c r="C1395" s="9">
        <v>198</v>
      </c>
      <c r="D1395" s="13">
        <f t="shared" si="42"/>
        <v>148.5</v>
      </c>
      <c r="E1395" s="13">
        <f t="shared" si="43"/>
        <v>207.89999999999998</v>
      </c>
    </row>
    <row r="1396" spans="1:5" x14ac:dyDescent="0.25">
      <c r="A1396" s="1" t="s">
        <v>446</v>
      </c>
      <c r="B1396" s="2" t="s">
        <v>447</v>
      </c>
      <c r="C1396" s="9">
        <v>31</v>
      </c>
      <c r="D1396" s="13">
        <f t="shared" si="42"/>
        <v>23.25</v>
      </c>
      <c r="E1396" s="13">
        <f t="shared" si="43"/>
        <v>32.549999999999997</v>
      </c>
    </row>
    <row r="1397" spans="1:5" x14ac:dyDescent="0.25">
      <c r="A1397" s="1" t="s">
        <v>5125</v>
      </c>
      <c r="B1397" s="2" t="s">
        <v>5126</v>
      </c>
      <c r="C1397" s="10" t="s">
        <v>649</v>
      </c>
      <c r="D1397" s="13"/>
      <c r="E1397" s="13"/>
    </row>
    <row r="1398" spans="1:5" x14ac:dyDescent="0.25">
      <c r="A1398" s="1" t="s">
        <v>5127</v>
      </c>
      <c r="B1398" s="2" t="s">
        <v>5128</v>
      </c>
      <c r="C1398" s="9">
        <v>120</v>
      </c>
      <c r="D1398" s="13">
        <f t="shared" si="42"/>
        <v>90</v>
      </c>
      <c r="E1398" s="13">
        <f t="shared" si="43"/>
        <v>125.99999999999999</v>
      </c>
    </row>
    <row r="1399" spans="1:5" x14ac:dyDescent="0.25">
      <c r="A1399" s="1" t="s">
        <v>5129</v>
      </c>
      <c r="B1399" s="2" t="s">
        <v>5130</v>
      </c>
      <c r="C1399" s="9">
        <v>29</v>
      </c>
      <c r="D1399" s="13">
        <f t="shared" si="42"/>
        <v>21.75</v>
      </c>
      <c r="E1399" s="13">
        <f t="shared" si="43"/>
        <v>30.45</v>
      </c>
    </row>
    <row r="1400" spans="1:5" x14ac:dyDescent="0.25">
      <c r="A1400" s="1" t="s">
        <v>5131</v>
      </c>
      <c r="B1400" s="2" t="s">
        <v>5132</v>
      </c>
      <c r="C1400" s="9">
        <v>12</v>
      </c>
      <c r="D1400" s="13">
        <f t="shared" si="42"/>
        <v>9</v>
      </c>
      <c r="E1400" s="13">
        <f t="shared" si="43"/>
        <v>12.6</v>
      </c>
    </row>
    <row r="1401" spans="1:5" ht="30" x14ac:dyDescent="0.25">
      <c r="A1401" s="1" t="s">
        <v>5133</v>
      </c>
      <c r="B1401" s="2" t="s">
        <v>5134</v>
      </c>
      <c r="C1401" s="9">
        <v>47.16</v>
      </c>
      <c r="D1401" s="13">
        <f t="shared" si="42"/>
        <v>35.369999999999997</v>
      </c>
      <c r="E1401" s="13">
        <f t="shared" si="43"/>
        <v>49.517999999999994</v>
      </c>
    </row>
    <row r="1402" spans="1:5" x14ac:dyDescent="0.25">
      <c r="A1402" s="1" t="s">
        <v>5135</v>
      </c>
      <c r="B1402" s="2" t="s">
        <v>5136</v>
      </c>
      <c r="C1402" s="9">
        <v>33.72</v>
      </c>
      <c r="D1402" s="13">
        <f t="shared" si="42"/>
        <v>25.29</v>
      </c>
      <c r="E1402" s="13">
        <f t="shared" si="43"/>
        <v>35.405999999999999</v>
      </c>
    </row>
    <row r="1403" spans="1:5" x14ac:dyDescent="0.25">
      <c r="A1403" s="1" t="s">
        <v>5137</v>
      </c>
      <c r="B1403" s="2" t="s">
        <v>5138</v>
      </c>
      <c r="C1403" s="9">
        <v>64.02</v>
      </c>
      <c r="D1403" s="13">
        <f t="shared" si="42"/>
        <v>48.015000000000001</v>
      </c>
      <c r="E1403" s="13">
        <f t="shared" si="43"/>
        <v>67.221000000000004</v>
      </c>
    </row>
    <row r="1404" spans="1:5" x14ac:dyDescent="0.25">
      <c r="A1404" s="1" t="s">
        <v>5139</v>
      </c>
      <c r="B1404" s="2" t="s">
        <v>5140</v>
      </c>
      <c r="C1404" s="9">
        <v>108.12</v>
      </c>
      <c r="D1404" s="13">
        <f t="shared" si="42"/>
        <v>81.089999999999989</v>
      </c>
      <c r="E1404" s="13">
        <f t="shared" si="43"/>
        <v>113.52599999999998</v>
      </c>
    </row>
    <row r="1405" spans="1:5" ht="30" x14ac:dyDescent="0.25">
      <c r="A1405" s="1" t="s">
        <v>5141</v>
      </c>
      <c r="B1405" s="2" t="s">
        <v>5142</v>
      </c>
      <c r="C1405" s="9">
        <v>54</v>
      </c>
      <c r="D1405" s="13">
        <f t="shared" si="42"/>
        <v>40.5</v>
      </c>
      <c r="E1405" s="13">
        <f t="shared" si="43"/>
        <v>56.699999999999996</v>
      </c>
    </row>
    <row r="1406" spans="1:5" ht="30" x14ac:dyDescent="0.25">
      <c r="A1406" s="1" t="s">
        <v>5143</v>
      </c>
      <c r="B1406" s="2" t="s">
        <v>5144</v>
      </c>
      <c r="C1406" s="9">
        <v>51.66</v>
      </c>
      <c r="D1406" s="13">
        <f t="shared" si="42"/>
        <v>38.744999999999997</v>
      </c>
      <c r="E1406" s="13">
        <f t="shared" si="43"/>
        <v>54.242999999999995</v>
      </c>
    </row>
    <row r="1407" spans="1:5" ht="30" x14ac:dyDescent="0.25">
      <c r="A1407" s="1" t="s">
        <v>5145</v>
      </c>
      <c r="B1407" s="2" t="s">
        <v>5146</v>
      </c>
      <c r="C1407" s="9">
        <v>100.56</v>
      </c>
      <c r="D1407" s="13">
        <f t="shared" si="42"/>
        <v>75.42</v>
      </c>
      <c r="E1407" s="13">
        <f t="shared" si="43"/>
        <v>105.58799999999999</v>
      </c>
    </row>
    <row r="1408" spans="1:5" ht="30" x14ac:dyDescent="0.25">
      <c r="A1408" s="1" t="s">
        <v>448</v>
      </c>
      <c r="B1408" s="2" t="s">
        <v>449</v>
      </c>
      <c r="C1408" s="9">
        <v>86</v>
      </c>
      <c r="D1408" s="13">
        <f t="shared" si="42"/>
        <v>64.5</v>
      </c>
      <c r="E1408" s="13">
        <f t="shared" si="43"/>
        <v>90.3</v>
      </c>
    </row>
    <row r="1409" spans="1:5" ht="30" x14ac:dyDescent="0.25">
      <c r="A1409" s="1" t="s">
        <v>5147</v>
      </c>
      <c r="B1409" s="2" t="s">
        <v>5148</v>
      </c>
      <c r="C1409" s="9">
        <v>44.76</v>
      </c>
      <c r="D1409" s="13">
        <f t="shared" si="42"/>
        <v>33.57</v>
      </c>
      <c r="E1409" s="13">
        <f t="shared" si="43"/>
        <v>46.997999999999998</v>
      </c>
    </row>
    <row r="1410" spans="1:5" ht="30" x14ac:dyDescent="0.25">
      <c r="A1410" s="1" t="s">
        <v>5149</v>
      </c>
      <c r="B1410" s="2" t="s">
        <v>5150</v>
      </c>
      <c r="C1410" s="9">
        <v>278</v>
      </c>
      <c r="D1410" s="13">
        <f t="shared" si="42"/>
        <v>208.49999999999997</v>
      </c>
      <c r="E1410" s="13">
        <f t="shared" si="43"/>
        <v>291.89999999999992</v>
      </c>
    </row>
    <row r="1411" spans="1:5" ht="30" x14ac:dyDescent="0.25">
      <c r="A1411" s="1" t="s">
        <v>450</v>
      </c>
      <c r="B1411" s="2" t="s">
        <v>451</v>
      </c>
      <c r="C1411" s="9">
        <v>72</v>
      </c>
      <c r="D1411" s="13">
        <f t="shared" si="42"/>
        <v>54</v>
      </c>
      <c r="E1411" s="13">
        <f t="shared" si="43"/>
        <v>75.599999999999994</v>
      </c>
    </row>
    <row r="1412" spans="1:5" ht="30" x14ac:dyDescent="0.25">
      <c r="A1412" s="1" t="s">
        <v>5151</v>
      </c>
      <c r="B1412" s="2" t="s">
        <v>5152</v>
      </c>
      <c r="C1412" s="9">
        <v>185.94</v>
      </c>
      <c r="D1412" s="13">
        <f t="shared" ref="D1412:D1475" si="44">C1412/100*75</f>
        <v>139.45499999999998</v>
      </c>
      <c r="E1412" s="13">
        <f t="shared" ref="E1412:E1475" si="45">D1412*1.4</f>
        <v>195.23699999999997</v>
      </c>
    </row>
    <row r="1413" spans="1:5" ht="30" x14ac:dyDescent="0.25">
      <c r="A1413" s="1" t="s">
        <v>5153</v>
      </c>
      <c r="B1413" s="2" t="s">
        <v>5154</v>
      </c>
      <c r="C1413" s="9">
        <v>837.18</v>
      </c>
      <c r="D1413" s="13">
        <f t="shared" si="44"/>
        <v>627.88499999999999</v>
      </c>
      <c r="E1413" s="13">
        <f t="shared" si="45"/>
        <v>879.03899999999999</v>
      </c>
    </row>
    <row r="1414" spans="1:5" ht="30" x14ac:dyDescent="0.25">
      <c r="A1414" s="1" t="s">
        <v>5155</v>
      </c>
      <c r="B1414" s="2" t="s">
        <v>5156</v>
      </c>
      <c r="C1414" s="9">
        <v>238.86</v>
      </c>
      <c r="D1414" s="13">
        <f t="shared" si="44"/>
        <v>179.14500000000001</v>
      </c>
      <c r="E1414" s="13">
        <f t="shared" si="45"/>
        <v>250.803</v>
      </c>
    </row>
    <row r="1415" spans="1:5" ht="30" x14ac:dyDescent="0.25">
      <c r="A1415" s="1" t="s">
        <v>5157</v>
      </c>
      <c r="B1415" s="2" t="s">
        <v>5158</v>
      </c>
      <c r="C1415" s="9">
        <v>225.42</v>
      </c>
      <c r="D1415" s="13">
        <f t="shared" si="44"/>
        <v>169.065</v>
      </c>
      <c r="E1415" s="13">
        <f t="shared" si="45"/>
        <v>236.69099999999997</v>
      </c>
    </row>
    <row r="1416" spans="1:5" ht="30" x14ac:dyDescent="0.25">
      <c r="A1416" s="1" t="s">
        <v>5159</v>
      </c>
      <c r="B1416" s="2" t="s">
        <v>5160</v>
      </c>
      <c r="C1416" s="9">
        <v>67.86</v>
      </c>
      <c r="D1416" s="13">
        <f t="shared" si="44"/>
        <v>50.894999999999996</v>
      </c>
      <c r="E1416" s="13">
        <f t="shared" si="45"/>
        <v>71.252999999999986</v>
      </c>
    </row>
    <row r="1417" spans="1:5" ht="30" x14ac:dyDescent="0.25">
      <c r="A1417" s="1" t="s">
        <v>5161</v>
      </c>
      <c r="B1417" s="2" t="s">
        <v>5162</v>
      </c>
      <c r="C1417" s="9">
        <v>249</v>
      </c>
      <c r="D1417" s="13">
        <f t="shared" si="44"/>
        <v>186.75000000000003</v>
      </c>
      <c r="E1417" s="13">
        <f t="shared" si="45"/>
        <v>261.45000000000005</v>
      </c>
    </row>
    <row r="1418" spans="1:5" ht="30" x14ac:dyDescent="0.25">
      <c r="A1418" s="1" t="s">
        <v>452</v>
      </c>
      <c r="B1418" s="2" t="s">
        <v>453</v>
      </c>
      <c r="C1418" s="9">
        <v>60</v>
      </c>
      <c r="D1418" s="13">
        <f t="shared" si="44"/>
        <v>45</v>
      </c>
      <c r="E1418" s="13">
        <f t="shared" si="45"/>
        <v>62.999999999999993</v>
      </c>
    </row>
    <row r="1419" spans="1:5" ht="30" x14ac:dyDescent="0.25">
      <c r="A1419" s="1" t="s">
        <v>5163</v>
      </c>
      <c r="B1419" s="2" t="s">
        <v>5164</v>
      </c>
      <c r="C1419" s="9">
        <v>142.91999999999999</v>
      </c>
      <c r="D1419" s="13">
        <f t="shared" si="44"/>
        <v>107.18999999999998</v>
      </c>
      <c r="E1419" s="13">
        <f t="shared" si="45"/>
        <v>150.06599999999997</v>
      </c>
    </row>
    <row r="1420" spans="1:5" ht="30" x14ac:dyDescent="0.25">
      <c r="A1420" s="1" t="s">
        <v>5165</v>
      </c>
      <c r="B1420" s="2" t="s">
        <v>5166</v>
      </c>
      <c r="C1420" s="9">
        <v>142.91999999999999</v>
      </c>
      <c r="D1420" s="13">
        <f t="shared" si="44"/>
        <v>107.18999999999998</v>
      </c>
      <c r="E1420" s="13">
        <f t="shared" si="45"/>
        <v>150.06599999999997</v>
      </c>
    </row>
    <row r="1421" spans="1:5" x14ac:dyDescent="0.25">
      <c r="A1421" s="1" t="s">
        <v>5167</v>
      </c>
      <c r="B1421" s="2" t="s">
        <v>5168</v>
      </c>
      <c r="C1421" s="9">
        <v>171.42</v>
      </c>
      <c r="D1421" s="13">
        <f t="shared" si="44"/>
        <v>128.565</v>
      </c>
      <c r="E1421" s="13">
        <f t="shared" si="45"/>
        <v>179.99099999999999</v>
      </c>
    </row>
    <row r="1422" spans="1:5" ht="30" x14ac:dyDescent="0.25">
      <c r="A1422" s="1" t="s">
        <v>5169</v>
      </c>
      <c r="B1422" s="2" t="s">
        <v>5170</v>
      </c>
      <c r="C1422" s="9">
        <v>160.13999999999999</v>
      </c>
      <c r="D1422" s="13">
        <f t="shared" si="44"/>
        <v>120.10499999999999</v>
      </c>
      <c r="E1422" s="13">
        <f t="shared" si="45"/>
        <v>168.14699999999996</v>
      </c>
    </row>
    <row r="1423" spans="1:5" x14ac:dyDescent="0.25">
      <c r="A1423" s="1" t="s">
        <v>5171</v>
      </c>
      <c r="B1423" s="2" t="s">
        <v>5172</v>
      </c>
      <c r="C1423" s="9">
        <v>38.22</v>
      </c>
      <c r="D1423" s="13">
        <f t="shared" si="44"/>
        <v>28.664999999999999</v>
      </c>
      <c r="E1423" s="13">
        <f t="shared" si="45"/>
        <v>40.130999999999993</v>
      </c>
    </row>
    <row r="1424" spans="1:5" x14ac:dyDescent="0.25">
      <c r="A1424" s="1" t="s">
        <v>5173</v>
      </c>
      <c r="B1424" s="2" t="s">
        <v>5174</v>
      </c>
      <c r="C1424" s="9">
        <v>190.56</v>
      </c>
      <c r="D1424" s="13">
        <f t="shared" si="44"/>
        <v>142.91999999999999</v>
      </c>
      <c r="E1424" s="13">
        <f t="shared" si="45"/>
        <v>200.08799999999997</v>
      </c>
    </row>
    <row r="1425" spans="1:5" x14ac:dyDescent="0.25">
      <c r="A1425" s="1" t="s">
        <v>5175</v>
      </c>
      <c r="B1425" s="2" t="s">
        <v>5176</v>
      </c>
      <c r="C1425" s="9">
        <v>105.06</v>
      </c>
      <c r="D1425" s="13">
        <f t="shared" si="44"/>
        <v>78.795000000000002</v>
      </c>
      <c r="E1425" s="13">
        <f t="shared" si="45"/>
        <v>110.313</v>
      </c>
    </row>
    <row r="1426" spans="1:5" ht="30" x14ac:dyDescent="0.25">
      <c r="A1426" s="1" t="s">
        <v>5177</v>
      </c>
      <c r="B1426" s="2" t="s">
        <v>5178</v>
      </c>
      <c r="C1426" s="9">
        <v>111.12</v>
      </c>
      <c r="D1426" s="13">
        <f t="shared" si="44"/>
        <v>83.34</v>
      </c>
      <c r="E1426" s="13">
        <f t="shared" si="45"/>
        <v>116.676</v>
      </c>
    </row>
    <row r="1427" spans="1:5" ht="30" x14ac:dyDescent="0.25">
      <c r="A1427" s="1" t="s">
        <v>5179</v>
      </c>
      <c r="B1427" s="2" t="s">
        <v>5180</v>
      </c>
      <c r="C1427" s="9">
        <v>330.96</v>
      </c>
      <c r="D1427" s="13">
        <f t="shared" si="44"/>
        <v>248.21999999999997</v>
      </c>
      <c r="E1427" s="13">
        <f t="shared" si="45"/>
        <v>347.50799999999992</v>
      </c>
    </row>
    <row r="1428" spans="1:5" x14ac:dyDescent="0.25">
      <c r="A1428" s="1" t="s">
        <v>5181</v>
      </c>
      <c r="B1428" s="2" t="s">
        <v>5182</v>
      </c>
      <c r="C1428" s="9">
        <v>62</v>
      </c>
      <c r="D1428" s="13">
        <f t="shared" si="44"/>
        <v>46.5</v>
      </c>
      <c r="E1428" s="13">
        <f t="shared" si="45"/>
        <v>65.099999999999994</v>
      </c>
    </row>
    <row r="1429" spans="1:5" x14ac:dyDescent="0.25">
      <c r="A1429" s="1" t="s">
        <v>5183</v>
      </c>
      <c r="B1429" s="2" t="s">
        <v>5184</v>
      </c>
      <c r="C1429" s="10" t="s">
        <v>649</v>
      </c>
      <c r="D1429" s="13"/>
      <c r="E1429" s="13"/>
    </row>
    <row r="1430" spans="1:5" x14ac:dyDescent="0.25">
      <c r="A1430" s="1" t="s">
        <v>5185</v>
      </c>
      <c r="B1430" s="2" t="s">
        <v>5186</v>
      </c>
      <c r="C1430" s="10" t="s">
        <v>649</v>
      </c>
      <c r="D1430" s="13"/>
      <c r="E1430" s="13"/>
    </row>
    <row r="1431" spans="1:5" x14ac:dyDescent="0.25">
      <c r="A1431" s="1" t="s">
        <v>5187</v>
      </c>
      <c r="B1431" s="2" t="s">
        <v>5188</v>
      </c>
      <c r="C1431" s="9">
        <v>53.64</v>
      </c>
      <c r="D1431" s="13">
        <f t="shared" si="44"/>
        <v>40.229999999999997</v>
      </c>
      <c r="E1431" s="13">
        <f t="shared" si="45"/>
        <v>56.321999999999989</v>
      </c>
    </row>
    <row r="1432" spans="1:5" ht="30" x14ac:dyDescent="0.25">
      <c r="A1432" s="1" t="s">
        <v>5189</v>
      </c>
      <c r="B1432" s="2" t="s">
        <v>5190</v>
      </c>
      <c r="C1432" s="9">
        <v>39.96</v>
      </c>
      <c r="D1432" s="13">
        <f t="shared" si="44"/>
        <v>29.970000000000002</v>
      </c>
      <c r="E1432" s="13">
        <f t="shared" si="45"/>
        <v>41.957999999999998</v>
      </c>
    </row>
    <row r="1433" spans="1:5" ht="30" x14ac:dyDescent="0.25">
      <c r="A1433" s="1" t="s">
        <v>5191</v>
      </c>
      <c r="B1433" s="2" t="s">
        <v>5192</v>
      </c>
      <c r="C1433" s="9">
        <v>313.32</v>
      </c>
      <c r="D1433" s="13">
        <f t="shared" si="44"/>
        <v>234.99</v>
      </c>
      <c r="E1433" s="13">
        <f t="shared" si="45"/>
        <v>328.98599999999999</v>
      </c>
    </row>
    <row r="1434" spans="1:5" ht="30" x14ac:dyDescent="0.25">
      <c r="A1434" s="1" t="s">
        <v>5193</v>
      </c>
      <c r="B1434" s="2" t="s">
        <v>5194</v>
      </c>
      <c r="C1434" s="9">
        <v>92.82</v>
      </c>
      <c r="D1434" s="13">
        <f t="shared" si="44"/>
        <v>69.614999999999995</v>
      </c>
      <c r="E1434" s="13">
        <f t="shared" si="45"/>
        <v>97.460999999999984</v>
      </c>
    </row>
    <row r="1435" spans="1:5" ht="30" x14ac:dyDescent="0.25">
      <c r="A1435" s="1" t="s">
        <v>5195</v>
      </c>
      <c r="B1435" s="2" t="s">
        <v>5196</v>
      </c>
      <c r="C1435" s="11">
        <v>1698.6</v>
      </c>
      <c r="D1435" s="13">
        <f t="shared" si="44"/>
        <v>1273.95</v>
      </c>
      <c r="E1435" s="13">
        <f t="shared" si="45"/>
        <v>1783.53</v>
      </c>
    </row>
    <row r="1436" spans="1:5" x14ac:dyDescent="0.25">
      <c r="A1436" s="1" t="s">
        <v>5197</v>
      </c>
      <c r="B1436" s="2" t="s">
        <v>5198</v>
      </c>
      <c r="C1436" s="9">
        <v>550.5</v>
      </c>
      <c r="D1436" s="13">
        <f t="shared" si="44"/>
        <v>412.875</v>
      </c>
      <c r="E1436" s="13">
        <f t="shared" si="45"/>
        <v>578.02499999999998</v>
      </c>
    </row>
    <row r="1437" spans="1:5" ht="30" x14ac:dyDescent="0.25">
      <c r="A1437" s="1" t="s">
        <v>5199</v>
      </c>
      <c r="B1437" s="2" t="s">
        <v>5200</v>
      </c>
      <c r="C1437" s="11">
        <v>1016.52</v>
      </c>
      <c r="D1437" s="13">
        <f t="shared" si="44"/>
        <v>762.39</v>
      </c>
      <c r="E1437" s="13">
        <f t="shared" si="45"/>
        <v>1067.346</v>
      </c>
    </row>
    <row r="1438" spans="1:5" ht="30" x14ac:dyDescent="0.25">
      <c r="A1438" s="1" t="s">
        <v>5201</v>
      </c>
      <c r="B1438" s="2" t="s">
        <v>5202</v>
      </c>
      <c r="C1438" s="9">
        <v>317.27999999999997</v>
      </c>
      <c r="D1438" s="13">
        <f t="shared" si="44"/>
        <v>237.95999999999998</v>
      </c>
      <c r="E1438" s="13">
        <f t="shared" si="45"/>
        <v>333.14399999999995</v>
      </c>
    </row>
    <row r="1439" spans="1:5" ht="30" x14ac:dyDescent="0.25">
      <c r="A1439" s="1" t="s">
        <v>5203</v>
      </c>
      <c r="B1439" s="2" t="s">
        <v>5204</v>
      </c>
      <c r="C1439" s="9">
        <v>568.14</v>
      </c>
      <c r="D1439" s="13">
        <f t="shared" si="44"/>
        <v>426.10500000000002</v>
      </c>
      <c r="E1439" s="13">
        <f t="shared" si="45"/>
        <v>596.54700000000003</v>
      </c>
    </row>
    <row r="1440" spans="1:5" ht="30" x14ac:dyDescent="0.25">
      <c r="A1440" s="1" t="s">
        <v>5205</v>
      </c>
      <c r="B1440" s="2" t="s">
        <v>5206</v>
      </c>
      <c r="C1440" s="9">
        <v>454.44</v>
      </c>
      <c r="D1440" s="13">
        <f t="shared" si="44"/>
        <v>340.83</v>
      </c>
      <c r="E1440" s="13">
        <f t="shared" si="45"/>
        <v>477.16199999999992</v>
      </c>
    </row>
    <row r="1441" spans="1:5" ht="30" x14ac:dyDescent="0.25">
      <c r="A1441" s="1" t="s">
        <v>5207</v>
      </c>
      <c r="B1441" s="2" t="s">
        <v>5208</v>
      </c>
      <c r="C1441" s="9">
        <v>945.66</v>
      </c>
      <c r="D1441" s="13">
        <f t="shared" si="44"/>
        <v>709.245</v>
      </c>
      <c r="E1441" s="13">
        <f t="shared" si="45"/>
        <v>992.94299999999998</v>
      </c>
    </row>
    <row r="1442" spans="1:5" ht="30" x14ac:dyDescent="0.25">
      <c r="A1442" s="1" t="s">
        <v>5209</v>
      </c>
      <c r="B1442" s="2" t="s">
        <v>5210</v>
      </c>
      <c r="C1442" s="9">
        <v>64.92</v>
      </c>
      <c r="D1442" s="13">
        <f t="shared" si="44"/>
        <v>48.69</v>
      </c>
      <c r="E1442" s="13">
        <f t="shared" si="45"/>
        <v>68.165999999999997</v>
      </c>
    </row>
    <row r="1443" spans="1:5" ht="30" x14ac:dyDescent="0.25">
      <c r="A1443" s="1" t="s">
        <v>5211</v>
      </c>
      <c r="B1443" s="2" t="s">
        <v>5212</v>
      </c>
      <c r="C1443" s="9">
        <v>377.28</v>
      </c>
      <c r="D1443" s="13">
        <f t="shared" si="44"/>
        <v>282.95999999999998</v>
      </c>
      <c r="E1443" s="13">
        <f t="shared" si="45"/>
        <v>396.14399999999995</v>
      </c>
    </row>
    <row r="1444" spans="1:5" ht="30" x14ac:dyDescent="0.25">
      <c r="A1444" s="1" t="s">
        <v>5213</v>
      </c>
      <c r="B1444" s="2" t="s">
        <v>5214</v>
      </c>
      <c r="C1444" s="9">
        <v>216.54</v>
      </c>
      <c r="D1444" s="13">
        <f t="shared" si="44"/>
        <v>162.405</v>
      </c>
      <c r="E1444" s="13">
        <f t="shared" si="45"/>
        <v>227.36699999999999</v>
      </c>
    </row>
    <row r="1445" spans="1:5" x14ac:dyDescent="0.25">
      <c r="A1445" s="1" t="s">
        <v>5215</v>
      </c>
      <c r="B1445" s="2" t="s">
        <v>5216</v>
      </c>
      <c r="C1445" s="9">
        <v>586.38</v>
      </c>
      <c r="D1445" s="13">
        <f t="shared" si="44"/>
        <v>439.78500000000003</v>
      </c>
      <c r="E1445" s="13">
        <f t="shared" si="45"/>
        <v>615.69899999999996</v>
      </c>
    </row>
    <row r="1446" spans="1:5" ht="30" x14ac:dyDescent="0.25">
      <c r="A1446" s="1" t="s">
        <v>5217</v>
      </c>
      <c r="B1446" s="2" t="s">
        <v>5218</v>
      </c>
      <c r="C1446" s="9">
        <v>268</v>
      </c>
      <c r="D1446" s="13">
        <f t="shared" si="44"/>
        <v>201</v>
      </c>
      <c r="E1446" s="13">
        <f t="shared" si="45"/>
        <v>281.39999999999998</v>
      </c>
    </row>
    <row r="1447" spans="1:5" ht="45" x14ac:dyDescent="0.25">
      <c r="A1447" s="1" t="s">
        <v>5219</v>
      </c>
      <c r="B1447" s="2" t="s">
        <v>5220</v>
      </c>
      <c r="C1447" s="9">
        <v>941.46</v>
      </c>
      <c r="D1447" s="13">
        <f t="shared" si="44"/>
        <v>706.09500000000003</v>
      </c>
      <c r="E1447" s="13">
        <f t="shared" si="45"/>
        <v>988.53300000000002</v>
      </c>
    </row>
    <row r="1448" spans="1:5" ht="45" x14ac:dyDescent="0.25">
      <c r="A1448" s="1" t="s">
        <v>5221</v>
      </c>
      <c r="B1448" s="2" t="s">
        <v>5222</v>
      </c>
      <c r="C1448" s="9">
        <v>236.82</v>
      </c>
      <c r="D1448" s="13">
        <f t="shared" si="44"/>
        <v>177.61499999999998</v>
      </c>
      <c r="E1448" s="13">
        <f t="shared" si="45"/>
        <v>248.66099999999994</v>
      </c>
    </row>
    <row r="1449" spans="1:5" ht="30" x14ac:dyDescent="0.25">
      <c r="A1449" s="1" t="s">
        <v>5223</v>
      </c>
      <c r="B1449" s="2" t="s">
        <v>5224</v>
      </c>
      <c r="C1449" s="9">
        <v>24.78</v>
      </c>
      <c r="D1449" s="13">
        <f t="shared" si="44"/>
        <v>18.585000000000001</v>
      </c>
      <c r="E1449" s="13">
        <f t="shared" si="45"/>
        <v>26.018999999999998</v>
      </c>
    </row>
    <row r="1450" spans="1:5" ht="30" x14ac:dyDescent="0.25">
      <c r="A1450" s="1" t="s">
        <v>5225</v>
      </c>
      <c r="B1450" s="2" t="s">
        <v>5226</v>
      </c>
      <c r="C1450" s="9">
        <v>52.44</v>
      </c>
      <c r="D1450" s="13">
        <f t="shared" si="44"/>
        <v>39.33</v>
      </c>
      <c r="E1450" s="13">
        <f t="shared" si="45"/>
        <v>55.061999999999998</v>
      </c>
    </row>
    <row r="1451" spans="1:5" ht="30" x14ac:dyDescent="0.25">
      <c r="A1451" s="1" t="s">
        <v>5227</v>
      </c>
      <c r="B1451" s="2" t="s">
        <v>5228</v>
      </c>
      <c r="C1451" s="9">
        <v>20.64</v>
      </c>
      <c r="D1451" s="13">
        <f t="shared" si="44"/>
        <v>15.48</v>
      </c>
      <c r="E1451" s="13">
        <f t="shared" si="45"/>
        <v>21.672000000000001</v>
      </c>
    </row>
    <row r="1452" spans="1:5" ht="30" x14ac:dyDescent="0.25">
      <c r="A1452" s="1" t="s">
        <v>5229</v>
      </c>
      <c r="B1452" s="2" t="s">
        <v>5230</v>
      </c>
      <c r="C1452" s="9">
        <v>825.84</v>
      </c>
      <c r="D1452" s="13">
        <f t="shared" si="44"/>
        <v>619.38</v>
      </c>
      <c r="E1452" s="13">
        <f t="shared" si="45"/>
        <v>867.13199999999995</v>
      </c>
    </row>
    <row r="1453" spans="1:5" x14ac:dyDescent="0.25">
      <c r="A1453" s="1" t="s">
        <v>5231</v>
      </c>
      <c r="B1453" s="2" t="s">
        <v>5232</v>
      </c>
      <c r="C1453" s="9">
        <v>84.06</v>
      </c>
      <c r="D1453" s="13">
        <f t="shared" si="44"/>
        <v>63.045000000000002</v>
      </c>
      <c r="E1453" s="13">
        <f t="shared" si="45"/>
        <v>88.262999999999991</v>
      </c>
    </row>
    <row r="1454" spans="1:5" ht="30" x14ac:dyDescent="0.25">
      <c r="A1454" s="1" t="s">
        <v>454</v>
      </c>
      <c r="B1454" s="2" t="s">
        <v>455</v>
      </c>
      <c r="C1454" s="9">
        <v>223.86</v>
      </c>
      <c r="D1454" s="13">
        <f t="shared" si="44"/>
        <v>167.89499999999998</v>
      </c>
      <c r="E1454" s="13">
        <f t="shared" si="45"/>
        <v>235.05299999999997</v>
      </c>
    </row>
    <row r="1455" spans="1:5" ht="30" x14ac:dyDescent="0.25">
      <c r="A1455" s="1" t="s">
        <v>5233</v>
      </c>
      <c r="B1455" s="2" t="s">
        <v>5234</v>
      </c>
      <c r="C1455" s="9">
        <v>72.72</v>
      </c>
      <c r="D1455" s="13">
        <f t="shared" si="44"/>
        <v>54.54</v>
      </c>
      <c r="E1455" s="13">
        <f t="shared" si="45"/>
        <v>76.355999999999995</v>
      </c>
    </row>
    <row r="1456" spans="1:5" x14ac:dyDescent="0.25">
      <c r="A1456" s="1" t="s">
        <v>5235</v>
      </c>
      <c r="B1456" s="2" t="s">
        <v>5236</v>
      </c>
      <c r="C1456" s="9">
        <v>39.479999999999997</v>
      </c>
      <c r="D1456" s="13">
        <f t="shared" si="44"/>
        <v>29.61</v>
      </c>
      <c r="E1456" s="13">
        <f t="shared" si="45"/>
        <v>41.453999999999994</v>
      </c>
    </row>
    <row r="1457" spans="1:5" ht="30" x14ac:dyDescent="0.25">
      <c r="A1457" s="1" t="s">
        <v>5237</v>
      </c>
      <c r="B1457" s="2" t="s">
        <v>5238</v>
      </c>
      <c r="C1457" s="9">
        <v>341.04</v>
      </c>
      <c r="D1457" s="13">
        <f t="shared" si="44"/>
        <v>255.78</v>
      </c>
      <c r="E1457" s="13">
        <f t="shared" si="45"/>
        <v>358.09199999999998</v>
      </c>
    </row>
    <row r="1458" spans="1:5" ht="30" x14ac:dyDescent="0.25">
      <c r="A1458" s="1" t="s">
        <v>5239</v>
      </c>
      <c r="B1458" s="2" t="s">
        <v>5240</v>
      </c>
      <c r="C1458" s="9">
        <v>591.17999999999995</v>
      </c>
      <c r="D1458" s="13">
        <f t="shared" si="44"/>
        <v>443.38499999999999</v>
      </c>
      <c r="E1458" s="13">
        <f t="shared" si="45"/>
        <v>620.73899999999992</v>
      </c>
    </row>
    <row r="1459" spans="1:5" ht="30" x14ac:dyDescent="0.25">
      <c r="A1459" s="1" t="s">
        <v>5241</v>
      </c>
      <c r="B1459" s="2" t="s">
        <v>5242</v>
      </c>
      <c r="C1459" s="9">
        <v>183.78</v>
      </c>
      <c r="D1459" s="13">
        <f t="shared" si="44"/>
        <v>137.83500000000001</v>
      </c>
      <c r="E1459" s="13">
        <f t="shared" si="45"/>
        <v>192.96899999999999</v>
      </c>
    </row>
    <row r="1460" spans="1:5" ht="30" x14ac:dyDescent="0.25">
      <c r="A1460" s="1" t="s">
        <v>5243</v>
      </c>
      <c r="B1460" s="2" t="s">
        <v>5244</v>
      </c>
      <c r="C1460" s="9">
        <v>367.56</v>
      </c>
      <c r="D1460" s="13">
        <f t="shared" si="44"/>
        <v>275.67</v>
      </c>
      <c r="E1460" s="13">
        <f t="shared" si="45"/>
        <v>385.93799999999999</v>
      </c>
    </row>
    <row r="1461" spans="1:5" ht="30" x14ac:dyDescent="0.25">
      <c r="A1461" s="1" t="s">
        <v>5245</v>
      </c>
      <c r="B1461" s="2" t="s">
        <v>5246</v>
      </c>
      <c r="C1461" s="9">
        <v>474.72</v>
      </c>
      <c r="D1461" s="13">
        <f t="shared" si="44"/>
        <v>356.04</v>
      </c>
      <c r="E1461" s="13">
        <f t="shared" si="45"/>
        <v>498.45600000000002</v>
      </c>
    </row>
    <row r="1462" spans="1:5" ht="30" x14ac:dyDescent="0.25">
      <c r="A1462" s="1" t="s">
        <v>5247</v>
      </c>
      <c r="B1462" s="2" t="s">
        <v>5248</v>
      </c>
      <c r="C1462" s="9">
        <v>44.88</v>
      </c>
      <c r="D1462" s="13">
        <f t="shared" si="44"/>
        <v>33.660000000000004</v>
      </c>
      <c r="E1462" s="13">
        <f t="shared" si="45"/>
        <v>47.124000000000002</v>
      </c>
    </row>
    <row r="1463" spans="1:5" x14ac:dyDescent="0.25">
      <c r="A1463" s="1" t="s">
        <v>5249</v>
      </c>
      <c r="B1463" s="2" t="s">
        <v>5250</v>
      </c>
      <c r="C1463" s="9">
        <v>116.04</v>
      </c>
      <c r="D1463" s="13">
        <f t="shared" si="44"/>
        <v>87.03</v>
      </c>
      <c r="E1463" s="13">
        <f t="shared" si="45"/>
        <v>121.842</v>
      </c>
    </row>
    <row r="1464" spans="1:5" ht="30" x14ac:dyDescent="0.25">
      <c r="A1464" s="1" t="s">
        <v>5251</v>
      </c>
      <c r="B1464" s="2" t="s">
        <v>5252</v>
      </c>
      <c r="C1464" s="9">
        <v>143.16</v>
      </c>
      <c r="D1464" s="13">
        <f t="shared" si="44"/>
        <v>107.37</v>
      </c>
      <c r="E1464" s="13">
        <f t="shared" si="45"/>
        <v>150.31799999999998</v>
      </c>
    </row>
    <row r="1465" spans="1:5" ht="30" x14ac:dyDescent="0.25">
      <c r="A1465" s="1" t="s">
        <v>5253</v>
      </c>
      <c r="B1465" s="2" t="s">
        <v>5254</v>
      </c>
      <c r="C1465" s="9">
        <v>586.20000000000005</v>
      </c>
      <c r="D1465" s="13">
        <f t="shared" si="44"/>
        <v>439.65000000000003</v>
      </c>
      <c r="E1465" s="13">
        <f t="shared" si="45"/>
        <v>615.51</v>
      </c>
    </row>
    <row r="1466" spans="1:5" ht="30" x14ac:dyDescent="0.25">
      <c r="A1466" s="1" t="s">
        <v>5255</v>
      </c>
      <c r="B1466" s="2" t="s">
        <v>5256</v>
      </c>
      <c r="C1466" s="9">
        <v>36</v>
      </c>
      <c r="D1466" s="13">
        <f t="shared" si="44"/>
        <v>27</v>
      </c>
      <c r="E1466" s="13">
        <f t="shared" si="45"/>
        <v>37.799999999999997</v>
      </c>
    </row>
    <row r="1467" spans="1:5" ht="30" x14ac:dyDescent="0.25">
      <c r="A1467" s="1" t="s">
        <v>5257</v>
      </c>
      <c r="B1467" s="2" t="s">
        <v>5258</v>
      </c>
      <c r="C1467" s="9">
        <v>26</v>
      </c>
      <c r="D1467" s="13">
        <f t="shared" si="44"/>
        <v>19.5</v>
      </c>
      <c r="E1467" s="13">
        <f t="shared" si="45"/>
        <v>27.299999999999997</v>
      </c>
    </row>
    <row r="1468" spans="1:5" ht="30" x14ac:dyDescent="0.25">
      <c r="A1468" s="1" t="s">
        <v>5259</v>
      </c>
      <c r="B1468" s="2" t="s">
        <v>5260</v>
      </c>
      <c r="C1468" s="9">
        <v>71</v>
      </c>
      <c r="D1468" s="13">
        <f t="shared" si="44"/>
        <v>53.25</v>
      </c>
      <c r="E1468" s="13">
        <f t="shared" si="45"/>
        <v>74.55</v>
      </c>
    </row>
    <row r="1469" spans="1:5" x14ac:dyDescent="0.25">
      <c r="A1469" s="1" t="s">
        <v>5261</v>
      </c>
      <c r="B1469" s="2" t="s">
        <v>5262</v>
      </c>
      <c r="C1469" s="9">
        <v>21</v>
      </c>
      <c r="D1469" s="13">
        <f t="shared" si="44"/>
        <v>15.75</v>
      </c>
      <c r="E1469" s="13">
        <f t="shared" si="45"/>
        <v>22.049999999999997</v>
      </c>
    </row>
    <row r="1470" spans="1:5" ht="30" x14ac:dyDescent="0.25">
      <c r="A1470" s="1" t="s">
        <v>5255</v>
      </c>
      <c r="B1470" s="2" t="s">
        <v>5263</v>
      </c>
      <c r="C1470" s="10" t="s">
        <v>649</v>
      </c>
      <c r="D1470" s="13"/>
      <c r="E1470" s="13"/>
    </row>
    <row r="1471" spans="1:5" ht="30" x14ac:dyDescent="0.25">
      <c r="A1471" s="1" t="s">
        <v>5257</v>
      </c>
      <c r="B1471" s="2" t="s">
        <v>5264</v>
      </c>
      <c r="C1471" s="10" t="s">
        <v>649</v>
      </c>
      <c r="D1471" s="13"/>
      <c r="E1471" s="13"/>
    </row>
    <row r="1472" spans="1:5" ht="30" x14ac:dyDescent="0.25">
      <c r="A1472" s="1" t="s">
        <v>5259</v>
      </c>
      <c r="B1472" s="2" t="s">
        <v>5265</v>
      </c>
      <c r="C1472" s="10" t="s">
        <v>649</v>
      </c>
      <c r="D1472" s="13"/>
      <c r="E1472" s="13"/>
    </row>
    <row r="1473" spans="1:5" x14ac:dyDescent="0.25">
      <c r="A1473" s="1" t="s">
        <v>456</v>
      </c>
      <c r="B1473" s="2" t="s">
        <v>457</v>
      </c>
      <c r="C1473" s="9">
        <v>54</v>
      </c>
      <c r="D1473" s="13">
        <f t="shared" si="44"/>
        <v>40.5</v>
      </c>
      <c r="E1473" s="13">
        <f t="shared" si="45"/>
        <v>56.699999999999996</v>
      </c>
    </row>
    <row r="1474" spans="1:5" x14ac:dyDescent="0.25">
      <c r="A1474" s="1" t="s">
        <v>5266</v>
      </c>
      <c r="B1474" s="2" t="s">
        <v>5267</v>
      </c>
      <c r="C1474" s="9">
        <v>260</v>
      </c>
      <c r="D1474" s="13">
        <f t="shared" si="44"/>
        <v>195</v>
      </c>
      <c r="E1474" s="13">
        <f t="shared" si="45"/>
        <v>273</v>
      </c>
    </row>
    <row r="1475" spans="1:5" x14ac:dyDescent="0.25">
      <c r="A1475" s="1" t="s">
        <v>5268</v>
      </c>
      <c r="B1475" s="2" t="s">
        <v>5269</v>
      </c>
      <c r="C1475" s="9">
        <v>42</v>
      </c>
      <c r="D1475" s="13">
        <f t="shared" si="44"/>
        <v>31.5</v>
      </c>
      <c r="E1475" s="13">
        <f t="shared" si="45"/>
        <v>44.099999999999994</v>
      </c>
    </row>
    <row r="1476" spans="1:5" ht="30" x14ac:dyDescent="0.25">
      <c r="A1476" s="1" t="s">
        <v>5270</v>
      </c>
      <c r="B1476" s="2" t="s">
        <v>5271</v>
      </c>
      <c r="C1476" s="9">
        <v>471.6</v>
      </c>
      <c r="D1476" s="13">
        <f t="shared" ref="D1476:D1539" si="46">C1476/100*75</f>
        <v>353.7</v>
      </c>
      <c r="E1476" s="13">
        <f t="shared" ref="E1476:E1539" si="47">D1476*1.4</f>
        <v>495.17999999999995</v>
      </c>
    </row>
    <row r="1477" spans="1:5" x14ac:dyDescent="0.25">
      <c r="A1477" s="1" t="s">
        <v>5272</v>
      </c>
      <c r="B1477" s="2" t="s">
        <v>5273</v>
      </c>
      <c r="C1477" s="9">
        <v>231.06</v>
      </c>
      <c r="D1477" s="13">
        <f t="shared" si="46"/>
        <v>173.29499999999999</v>
      </c>
      <c r="E1477" s="13">
        <f t="shared" si="47"/>
        <v>242.61299999999997</v>
      </c>
    </row>
    <row r="1478" spans="1:5" x14ac:dyDescent="0.25">
      <c r="A1478" s="1" t="s">
        <v>5274</v>
      </c>
      <c r="B1478" s="2" t="s">
        <v>5275</v>
      </c>
      <c r="C1478" s="9">
        <v>57.54</v>
      </c>
      <c r="D1478" s="13">
        <f t="shared" si="46"/>
        <v>43.155000000000001</v>
      </c>
      <c r="E1478" s="13">
        <f t="shared" si="47"/>
        <v>60.416999999999994</v>
      </c>
    </row>
    <row r="1479" spans="1:5" x14ac:dyDescent="0.25">
      <c r="A1479" s="1" t="s">
        <v>5276</v>
      </c>
      <c r="B1479" s="2" t="s">
        <v>5277</v>
      </c>
      <c r="C1479" s="9">
        <v>429.78</v>
      </c>
      <c r="D1479" s="13">
        <f t="shared" si="46"/>
        <v>322.33499999999998</v>
      </c>
      <c r="E1479" s="13">
        <f t="shared" si="47"/>
        <v>451.26899999999995</v>
      </c>
    </row>
    <row r="1480" spans="1:5" x14ac:dyDescent="0.25">
      <c r="A1480" s="1" t="s">
        <v>5278</v>
      </c>
      <c r="B1480" s="2" t="s">
        <v>5279</v>
      </c>
      <c r="C1480" s="9">
        <v>240.24</v>
      </c>
      <c r="D1480" s="13">
        <f t="shared" si="46"/>
        <v>180.18</v>
      </c>
      <c r="E1480" s="13">
        <f t="shared" si="47"/>
        <v>252.25199999999998</v>
      </c>
    </row>
    <row r="1481" spans="1:5" x14ac:dyDescent="0.25">
      <c r="A1481" s="1" t="s">
        <v>5280</v>
      </c>
      <c r="B1481" s="2" t="s">
        <v>5281</v>
      </c>
      <c r="C1481" s="9">
        <v>45.84</v>
      </c>
      <c r="D1481" s="13">
        <f t="shared" si="46"/>
        <v>34.380000000000003</v>
      </c>
      <c r="E1481" s="13">
        <f t="shared" si="47"/>
        <v>48.131999999999998</v>
      </c>
    </row>
    <row r="1482" spans="1:5" x14ac:dyDescent="0.25">
      <c r="A1482" s="1" t="s">
        <v>5282</v>
      </c>
      <c r="B1482" s="2" t="s">
        <v>5283</v>
      </c>
      <c r="C1482" s="9">
        <v>140.58000000000001</v>
      </c>
      <c r="D1482" s="13">
        <f t="shared" si="46"/>
        <v>105.43500000000002</v>
      </c>
      <c r="E1482" s="13">
        <f t="shared" si="47"/>
        <v>147.60900000000001</v>
      </c>
    </row>
    <row r="1483" spans="1:5" x14ac:dyDescent="0.25">
      <c r="A1483" s="1" t="s">
        <v>5284</v>
      </c>
      <c r="B1483" s="2" t="s">
        <v>5285</v>
      </c>
      <c r="C1483" s="9">
        <v>65.040000000000006</v>
      </c>
      <c r="D1483" s="13">
        <f t="shared" si="46"/>
        <v>48.780000000000008</v>
      </c>
      <c r="E1483" s="13">
        <f t="shared" si="47"/>
        <v>68.292000000000002</v>
      </c>
    </row>
    <row r="1484" spans="1:5" ht="30" x14ac:dyDescent="0.25">
      <c r="A1484" s="1" t="s">
        <v>5286</v>
      </c>
      <c r="B1484" s="2" t="s">
        <v>5287</v>
      </c>
      <c r="C1484" s="9">
        <v>98.88</v>
      </c>
      <c r="D1484" s="13">
        <f t="shared" si="46"/>
        <v>74.16</v>
      </c>
      <c r="E1484" s="13">
        <f t="shared" si="47"/>
        <v>103.82399999999998</v>
      </c>
    </row>
    <row r="1485" spans="1:5" ht="30" x14ac:dyDescent="0.25">
      <c r="A1485" s="1" t="s">
        <v>5288</v>
      </c>
      <c r="B1485" s="2" t="s">
        <v>5289</v>
      </c>
      <c r="C1485" s="9">
        <v>493.02</v>
      </c>
      <c r="D1485" s="13">
        <f t="shared" si="46"/>
        <v>369.76499999999999</v>
      </c>
      <c r="E1485" s="13">
        <f t="shared" si="47"/>
        <v>517.67099999999994</v>
      </c>
    </row>
    <row r="1486" spans="1:5" x14ac:dyDescent="0.25">
      <c r="A1486" s="1" t="s">
        <v>5290</v>
      </c>
      <c r="B1486" s="2" t="s">
        <v>5291</v>
      </c>
      <c r="C1486" s="9">
        <v>118.74</v>
      </c>
      <c r="D1486" s="13">
        <f t="shared" si="46"/>
        <v>89.055000000000007</v>
      </c>
      <c r="E1486" s="13">
        <f t="shared" si="47"/>
        <v>124.67700000000001</v>
      </c>
    </row>
    <row r="1487" spans="1:5" x14ac:dyDescent="0.25">
      <c r="A1487" s="1" t="s">
        <v>5292</v>
      </c>
      <c r="B1487" s="2" t="s">
        <v>5293</v>
      </c>
      <c r="C1487" s="9">
        <v>535.08000000000004</v>
      </c>
      <c r="D1487" s="13">
        <f t="shared" si="46"/>
        <v>401.31000000000006</v>
      </c>
      <c r="E1487" s="13">
        <f t="shared" si="47"/>
        <v>561.83400000000006</v>
      </c>
    </row>
    <row r="1488" spans="1:5" x14ac:dyDescent="0.25">
      <c r="A1488" s="1" t="s">
        <v>5294</v>
      </c>
      <c r="B1488" s="2" t="s">
        <v>5295</v>
      </c>
      <c r="C1488" s="9">
        <v>349.2</v>
      </c>
      <c r="D1488" s="13">
        <f t="shared" si="46"/>
        <v>261.89999999999998</v>
      </c>
      <c r="E1488" s="13">
        <f t="shared" si="47"/>
        <v>366.65999999999997</v>
      </c>
    </row>
    <row r="1489" spans="1:5" ht="30" x14ac:dyDescent="0.25">
      <c r="A1489" s="1" t="s">
        <v>5296</v>
      </c>
      <c r="B1489" s="2" t="s">
        <v>5297</v>
      </c>
      <c r="C1489" s="9">
        <v>626.1</v>
      </c>
      <c r="D1489" s="13">
        <f t="shared" si="46"/>
        <v>469.57499999999999</v>
      </c>
      <c r="E1489" s="13">
        <f t="shared" si="47"/>
        <v>657.40499999999997</v>
      </c>
    </row>
    <row r="1490" spans="1:5" ht="30" x14ac:dyDescent="0.25">
      <c r="A1490" s="1" t="s">
        <v>5298</v>
      </c>
      <c r="B1490" s="2" t="s">
        <v>5299</v>
      </c>
      <c r="C1490" s="10" t="s">
        <v>649</v>
      </c>
      <c r="D1490" s="13"/>
      <c r="E1490" s="13"/>
    </row>
    <row r="1491" spans="1:5" ht="30" x14ac:dyDescent="0.25">
      <c r="A1491" s="1" t="s">
        <v>5300</v>
      </c>
      <c r="B1491" s="2" t="s">
        <v>5301</v>
      </c>
      <c r="C1491" s="9">
        <v>168.72</v>
      </c>
      <c r="D1491" s="13">
        <f t="shared" si="46"/>
        <v>126.54</v>
      </c>
      <c r="E1491" s="13">
        <f t="shared" si="47"/>
        <v>177.15600000000001</v>
      </c>
    </row>
    <row r="1492" spans="1:5" x14ac:dyDescent="0.25">
      <c r="A1492" s="1" t="s">
        <v>458</v>
      </c>
      <c r="B1492" s="2" t="s">
        <v>459</v>
      </c>
      <c r="C1492" s="9">
        <v>62</v>
      </c>
      <c r="D1492" s="13">
        <f t="shared" si="46"/>
        <v>46.5</v>
      </c>
      <c r="E1492" s="13">
        <f t="shared" si="47"/>
        <v>65.099999999999994</v>
      </c>
    </row>
    <row r="1493" spans="1:5" x14ac:dyDescent="0.25">
      <c r="A1493" s="1" t="s">
        <v>460</v>
      </c>
      <c r="B1493" s="2" t="s">
        <v>461</v>
      </c>
      <c r="C1493" s="9">
        <v>59</v>
      </c>
      <c r="D1493" s="13">
        <f t="shared" si="46"/>
        <v>44.25</v>
      </c>
      <c r="E1493" s="13">
        <f t="shared" si="47"/>
        <v>61.949999999999996</v>
      </c>
    </row>
    <row r="1494" spans="1:5" x14ac:dyDescent="0.25">
      <c r="A1494" s="1" t="s">
        <v>5302</v>
      </c>
      <c r="B1494" s="2" t="s">
        <v>5303</v>
      </c>
      <c r="C1494" s="9">
        <v>240</v>
      </c>
      <c r="D1494" s="13">
        <f t="shared" si="46"/>
        <v>180</v>
      </c>
      <c r="E1494" s="13">
        <f t="shared" si="47"/>
        <v>251.99999999999997</v>
      </c>
    </row>
    <row r="1495" spans="1:5" x14ac:dyDescent="0.25">
      <c r="A1495" s="1" t="s">
        <v>462</v>
      </c>
      <c r="B1495" s="2" t="s">
        <v>463</v>
      </c>
      <c r="C1495" s="9">
        <v>398</v>
      </c>
      <c r="D1495" s="13">
        <f t="shared" si="46"/>
        <v>298.5</v>
      </c>
      <c r="E1495" s="13">
        <f t="shared" si="47"/>
        <v>417.9</v>
      </c>
    </row>
    <row r="1496" spans="1:5" ht="30" x14ac:dyDescent="0.25">
      <c r="A1496" s="1" t="s">
        <v>5304</v>
      </c>
      <c r="B1496" s="2" t="s">
        <v>5305</v>
      </c>
      <c r="C1496" s="9">
        <v>214.98</v>
      </c>
      <c r="D1496" s="13">
        <f t="shared" si="46"/>
        <v>161.23499999999999</v>
      </c>
      <c r="E1496" s="13">
        <f t="shared" si="47"/>
        <v>225.72899999999996</v>
      </c>
    </row>
    <row r="1497" spans="1:5" ht="30" x14ac:dyDescent="0.25">
      <c r="A1497" s="1" t="s">
        <v>5306</v>
      </c>
      <c r="B1497" s="2" t="s">
        <v>5307</v>
      </c>
      <c r="C1497" s="9">
        <v>183.6</v>
      </c>
      <c r="D1497" s="13">
        <f t="shared" si="46"/>
        <v>137.69999999999999</v>
      </c>
      <c r="E1497" s="13">
        <f t="shared" si="47"/>
        <v>192.77999999999997</v>
      </c>
    </row>
    <row r="1498" spans="1:5" ht="30" x14ac:dyDescent="0.25">
      <c r="A1498" s="1" t="s">
        <v>5308</v>
      </c>
      <c r="B1498" s="2" t="s">
        <v>5309</v>
      </c>
      <c r="C1498" s="9">
        <v>44.16</v>
      </c>
      <c r="D1498" s="13">
        <f t="shared" si="46"/>
        <v>33.119999999999997</v>
      </c>
      <c r="E1498" s="13">
        <f t="shared" si="47"/>
        <v>46.367999999999995</v>
      </c>
    </row>
    <row r="1499" spans="1:5" ht="30" x14ac:dyDescent="0.25">
      <c r="A1499" s="1" t="s">
        <v>5310</v>
      </c>
      <c r="B1499" s="2" t="s">
        <v>5311</v>
      </c>
      <c r="C1499" s="9">
        <v>28.56</v>
      </c>
      <c r="D1499" s="13">
        <f t="shared" si="46"/>
        <v>21.419999999999998</v>
      </c>
      <c r="E1499" s="13">
        <f t="shared" si="47"/>
        <v>29.987999999999996</v>
      </c>
    </row>
    <row r="1500" spans="1:5" ht="30" x14ac:dyDescent="0.25">
      <c r="A1500" s="1" t="s">
        <v>5312</v>
      </c>
      <c r="B1500" s="2" t="s">
        <v>5313</v>
      </c>
      <c r="C1500" s="9">
        <v>104.04</v>
      </c>
      <c r="D1500" s="13">
        <f t="shared" si="46"/>
        <v>78.03</v>
      </c>
      <c r="E1500" s="13">
        <f t="shared" si="47"/>
        <v>109.24199999999999</v>
      </c>
    </row>
    <row r="1501" spans="1:5" ht="30" x14ac:dyDescent="0.25">
      <c r="A1501" s="1" t="s">
        <v>5314</v>
      </c>
      <c r="B1501" s="2" t="s">
        <v>5315</v>
      </c>
      <c r="C1501" s="9">
        <v>51.96</v>
      </c>
      <c r="D1501" s="13">
        <f t="shared" si="46"/>
        <v>38.970000000000006</v>
      </c>
      <c r="E1501" s="13">
        <f t="shared" si="47"/>
        <v>54.558000000000007</v>
      </c>
    </row>
    <row r="1502" spans="1:5" ht="30" x14ac:dyDescent="0.25">
      <c r="A1502" s="1" t="s">
        <v>464</v>
      </c>
      <c r="B1502" s="2" t="s">
        <v>465</v>
      </c>
      <c r="C1502" s="9">
        <v>178</v>
      </c>
      <c r="D1502" s="13">
        <f t="shared" si="46"/>
        <v>133.5</v>
      </c>
      <c r="E1502" s="13">
        <f t="shared" si="47"/>
        <v>186.89999999999998</v>
      </c>
    </row>
    <row r="1503" spans="1:5" ht="30" x14ac:dyDescent="0.25">
      <c r="A1503" s="1" t="s">
        <v>5316</v>
      </c>
      <c r="B1503" s="2" t="s">
        <v>5317</v>
      </c>
      <c r="C1503" s="9">
        <v>31.68</v>
      </c>
      <c r="D1503" s="13">
        <f t="shared" si="46"/>
        <v>23.759999999999998</v>
      </c>
      <c r="E1503" s="13">
        <f t="shared" si="47"/>
        <v>33.263999999999996</v>
      </c>
    </row>
    <row r="1504" spans="1:5" x14ac:dyDescent="0.25">
      <c r="A1504" s="1" t="s">
        <v>5318</v>
      </c>
      <c r="B1504" s="2" t="s">
        <v>5319</v>
      </c>
      <c r="C1504" s="9">
        <v>915.12</v>
      </c>
      <c r="D1504" s="13">
        <f t="shared" si="46"/>
        <v>686.33999999999992</v>
      </c>
      <c r="E1504" s="13">
        <f t="shared" si="47"/>
        <v>960.87599999999986</v>
      </c>
    </row>
    <row r="1505" spans="1:5" ht="30" x14ac:dyDescent="0.25">
      <c r="A1505" s="1" t="s">
        <v>5320</v>
      </c>
      <c r="B1505" s="2" t="s">
        <v>5321</v>
      </c>
      <c r="C1505" s="10" t="s">
        <v>649</v>
      </c>
      <c r="D1505" s="13"/>
      <c r="E1505" s="13"/>
    </row>
    <row r="1506" spans="1:5" ht="30" x14ac:dyDescent="0.25">
      <c r="A1506" s="1" t="s">
        <v>5322</v>
      </c>
      <c r="B1506" s="2" t="s">
        <v>5323</v>
      </c>
      <c r="C1506" s="10" t="s">
        <v>649</v>
      </c>
      <c r="D1506" s="13"/>
      <c r="E1506" s="13"/>
    </row>
    <row r="1507" spans="1:5" ht="30" x14ac:dyDescent="0.25">
      <c r="A1507" s="1" t="s">
        <v>5324</v>
      </c>
      <c r="B1507" s="2" t="s">
        <v>5325</v>
      </c>
      <c r="C1507" s="10" t="s">
        <v>649</v>
      </c>
      <c r="D1507" s="13"/>
      <c r="E1507" s="13"/>
    </row>
    <row r="1508" spans="1:5" ht="30" x14ac:dyDescent="0.25">
      <c r="A1508" s="1" t="s">
        <v>5326</v>
      </c>
      <c r="B1508" s="2" t="s">
        <v>5327</v>
      </c>
      <c r="C1508" s="10" t="s">
        <v>649</v>
      </c>
      <c r="D1508" s="13"/>
      <c r="E1508" s="13"/>
    </row>
    <row r="1509" spans="1:5" x14ac:dyDescent="0.25">
      <c r="A1509" s="1" t="s">
        <v>5328</v>
      </c>
      <c r="B1509" s="2" t="s">
        <v>5329</v>
      </c>
      <c r="C1509" s="9">
        <v>490</v>
      </c>
      <c r="D1509" s="13">
        <f t="shared" si="46"/>
        <v>367.5</v>
      </c>
      <c r="E1509" s="13">
        <f t="shared" si="47"/>
        <v>514.5</v>
      </c>
    </row>
    <row r="1510" spans="1:5" x14ac:dyDescent="0.25">
      <c r="A1510" s="1" t="s">
        <v>466</v>
      </c>
      <c r="B1510" s="2" t="s">
        <v>467</v>
      </c>
      <c r="C1510" s="9">
        <v>198</v>
      </c>
      <c r="D1510" s="13">
        <f t="shared" si="46"/>
        <v>148.5</v>
      </c>
      <c r="E1510" s="13">
        <f t="shared" si="47"/>
        <v>207.89999999999998</v>
      </c>
    </row>
    <row r="1511" spans="1:5" x14ac:dyDescent="0.25">
      <c r="A1511" s="1" t="s">
        <v>468</v>
      </c>
      <c r="B1511" s="2" t="s">
        <v>469</v>
      </c>
      <c r="C1511" s="9">
        <v>24</v>
      </c>
      <c r="D1511" s="13">
        <f t="shared" si="46"/>
        <v>18</v>
      </c>
      <c r="E1511" s="13">
        <f t="shared" si="47"/>
        <v>25.2</v>
      </c>
    </row>
    <row r="1512" spans="1:5" x14ac:dyDescent="0.25">
      <c r="A1512" s="1" t="s">
        <v>5330</v>
      </c>
      <c r="B1512" s="2" t="s">
        <v>5331</v>
      </c>
      <c r="C1512" s="9">
        <v>108</v>
      </c>
      <c r="D1512" s="13">
        <f t="shared" si="46"/>
        <v>81</v>
      </c>
      <c r="E1512" s="13">
        <f t="shared" si="47"/>
        <v>113.39999999999999</v>
      </c>
    </row>
    <row r="1513" spans="1:5" ht="30" x14ac:dyDescent="0.25">
      <c r="A1513" s="1" t="s">
        <v>5332</v>
      </c>
      <c r="B1513" s="2" t="s">
        <v>5333</v>
      </c>
      <c r="C1513" s="10" t="s">
        <v>649</v>
      </c>
      <c r="D1513" s="13"/>
      <c r="E1513" s="13"/>
    </row>
    <row r="1514" spans="1:5" x14ac:dyDescent="0.25">
      <c r="A1514" s="1" t="s">
        <v>5334</v>
      </c>
      <c r="B1514" s="2" t="s">
        <v>5335</v>
      </c>
      <c r="C1514" s="9">
        <v>327.60000000000002</v>
      </c>
      <c r="D1514" s="13">
        <f t="shared" si="46"/>
        <v>245.70000000000002</v>
      </c>
      <c r="E1514" s="13">
        <f t="shared" si="47"/>
        <v>343.98</v>
      </c>
    </row>
    <row r="1515" spans="1:5" x14ac:dyDescent="0.25">
      <c r="A1515" s="1" t="s">
        <v>5336</v>
      </c>
      <c r="B1515" s="2" t="s">
        <v>5337</v>
      </c>
      <c r="C1515" s="9">
        <v>468</v>
      </c>
      <c r="D1515" s="13">
        <f t="shared" si="46"/>
        <v>351</v>
      </c>
      <c r="E1515" s="13">
        <f t="shared" si="47"/>
        <v>491.4</v>
      </c>
    </row>
    <row r="1516" spans="1:5" ht="30" x14ac:dyDescent="0.25">
      <c r="A1516" s="1" t="s">
        <v>5338</v>
      </c>
      <c r="B1516" s="2" t="s">
        <v>5339</v>
      </c>
      <c r="C1516" s="9">
        <v>86.52</v>
      </c>
      <c r="D1516" s="13">
        <f t="shared" si="46"/>
        <v>64.89</v>
      </c>
      <c r="E1516" s="13">
        <f t="shared" si="47"/>
        <v>90.845999999999989</v>
      </c>
    </row>
    <row r="1517" spans="1:5" x14ac:dyDescent="0.25">
      <c r="A1517" s="1" t="s">
        <v>5340</v>
      </c>
      <c r="B1517" s="2" t="s">
        <v>5341</v>
      </c>
      <c r="C1517" s="9">
        <v>153.47999999999999</v>
      </c>
      <c r="D1517" s="13">
        <f t="shared" si="46"/>
        <v>115.11</v>
      </c>
      <c r="E1517" s="13">
        <f t="shared" si="47"/>
        <v>161.154</v>
      </c>
    </row>
    <row r="1518" spans="1:5" x14ac:dyDescent="0.25">
      <c r="A1518" s="1" t="s">
        <v>5342</v>
      </c>
      <c r="B1518" s="2" t="s">
        <v>5343</v>
      </c>
      <c r="C1518" s="9">
        <v>585.24</v>
      </c>
      <c r="D1518" s="13">
        <f t="shared" si="46"/>
        <v>438.93</v>
      </c>
      <c r="E1518" s="13">
        <f t="shared" si="47"/>
        <v>614.50199999999995</v>
      </c>
    </row>
    <row r="1519" spans="1:5" ht="30" x14ac:dyDescent="0.25">
      <c r="A1519" s="1" t="s">
        <v>5344</v>
      </c>
      <c r="B1519" s="2" t="s">
        <v>5345</v>
      </c>
      <c r="C1519" s="9">
        <v>205.68</v>
      </c>
      <c r="D1519" s="13">
        <f t="shared" si="46"/>
        <v>154.26</v>
      </c>
      <c r="E1519" s="13">
        <f t="shared" si="47"/>
        <v>215.96399999999997</v>
      </c>
    </row>
    <row r="1520" spans="1:5" ht="30" x14ac:dyDescent="0.25">
      <c r="A1520" s="1" t="s">
        <v>5346</v>
      </c>
      <c r="B1520" s="2" t="s">
        <v>5347</v>
      </c>
      <c r="C1520" s="9">
        <v>122.4</v>
      </c>
      <c r="D1520" s="13">
        <f t="shared" si="46"/>
        <v>91.8</v>
      </c>
      <c r="E1520" s="13">
        <f t="shared" si="47"/>
        <v>128.51999999999998</v>
      </c>
    </row>
    <row r="1521" spans="1:5" ht="30" x14ac:dyDescent="0.25">
      <c r="A1521" s="1" t="s">
        <v>5348</v>
      </c>
      <c r="B1521" s="2" t="s">
        <v>5349</v>
      </c>
      <c r="C1521" s="9">
        <v>698.04</v>
      </c>
      <c r="D1521" s="13">
        <f t="shared" si="46"/>
        <v>523.53</v>
      </c>
      <c r="E1521" s="13">
        <f t="shared" si="47"/>
        <v>732.94199999999989</v>
      </c>
    </row>
    <row r="1522" spans="1:5" ht="30" x14ac:dyDescent="0.25">
      <c r="A1522" s="1" t="s">
        <v>470</v>
      </c>
      <c r="B1522" s="2" t="s">
        <v>471</v>
      </c>
      <c r="C1522" s="9">
        <v>16</v>
      </c>
      <c r="D1522" s="13">
        <f t="shared" si="46"/>
        <v>12</v>
      </c>
      <c r="E1522" s="13">
        <f t="shared" si="47"/>
        <v>16.799999999999997</v>
      </c>
    </row>
    <row r="1523" spans="1:5" ht="30" x14ac:dyDescent="0.25">
      <c r="A1523" s="1" t="s">
        <v>5350</v>
      </c>
      <c r="B1523" s="2" t="s">
        <v>5351</v>
      </c>
      <c r="C1523" s="9">
        <v>252</v>
      </c>
      <c r="D1523" s="13">
        <f t="shared" si="46"/>
        <v>189</v>
      </c>
      <c r="E1523" s="13">
        <f t="shared" si="47"/>
        <v>264.59999999999997</v>
      </c>
    </row>
    <row r="1524" spans="1:5" ht="30" x14ac:dyDescent="0.25">
      <c r="A1524" s="1" t="s">
        <v>472</v>
      </c>
      <c r="B1524" s="2" t="s">
        <v>473</v>
      </c>
      <c r="C1524" s="9">
        <v>68</v>
      </c>
      <c r="D1524" s="13">
        <f t="shared" si="46"/>
        <v>51.000000000000007</v>
      </c>
      <c r="E1524" s="13">
        <f t="shared" si="47"/>
        <v>71.400000000000006</v>
      </c>
    </row>
    <row r="1525" spans="1:5" ht="30" x14ac:dyDescent="0.25">
      <c r="A1525" s="1" t="s">
        <v>474</v>
      </c>
      <c r="B1525" s="2" t="s">
        <v>475</v>
      </c>
      <c r="C1525" s="9">
        <v>38</v>
      </c>
      <c r="D1525" s="13">
        <f t="shared" si="46"/>
        <v>28.5</v>
      </c>
      <c r="E1525" s="13">
        <f t="shared" si="47"/>
        <v>39.9</v>
      </c>
    </row>
    <row r="1526" spans="1:5" ht="30" x14ac:dyDescent="0.25">
      <c r="A1526" s="1" t="s">
        <v>5352</v>
      </c>
      <c r="B1526" s="2" t="s">
        <v>5353</v>
      </c>
      <c r="C1526" s="9">
        <v>35.82</v>
      </c>
      <c r="D1526" s="13">
        <f t="shared" si="46"/>
        <v>26.865000000000002</v>
      </c>
      <c r="E1526" s="13">
        <f t="shared" si="47"/>
        <v>37.610999999999997</v>
      </c>
    </row>
    <row r="1527" spans="1:5" ht="30" x14ac:dyDescent="0.25">
      <c r="A1527" s="1" t="s">
        <v>5354</v>
      </c>
      <c r="B1527" s="2" t="s">
        <v>5355</v>
      </c>
      <c r="C1527" s="9">
        <v>202.26</v>
      </c>
      <c r="D1527" s="13">
        <f t="shared" si="46"/>
        <v>151.69499999999999</v>
      </c>
      <c r="E1527" s="13">
        <f t="shared" si="47"/>
        <v>212.37299999999999</v>
      </c>
    </row>
    <row r="1528" spans="1:5" ht="30" x14ac:dyDescent="0.25">
      <c r="A1528" s="1" t="s">
        <v>5356</v>
      </c>
      <c r="B1528" s="2" t="s">
        <v>5357</v>
      </c>
      <c r="C1528" s="9">
        <v>116.52</v>
      </c>
      <c r="D1528" s="13">
        <f t="shared" si="46"/>
        <v>87.39</v>
      </c>
      <c r="E1528" s="13">
        <f t="shared" si="47"/>
        <v>122.34599999999999</v>
      </c>
    </row>
    <row r="1529" spans="1:5" ht="30" x14ac:dyDescent="0.25">
      <c r="A1529" s="1" t="s">
        <v>5358</v>
      </c>
      <c r="B1529" s="2" t="s">
        <v>5359</v>
      </c>
      <c r="C1529" s="9">
        <v>498.6</v>
      </c>
      <c r="D1529" s="13">
        <f t="shared" si="46"/>
        <v>373.95000000000005</v>
      </c>
      <c r="E1529" s="13">
        <f t="shared" si="47"/>
        <v>523.53000000000009</v>
      </c>
    </row>
    <row r="1530" spans="1:5" x14ac:dyDescent="0.25">
      <c r="A1530" s="1" t="s">
        <v>5360</v>
      </c>
      <c r="B1530" s="2" t="s">
        <v>5361</v>
      </c>
      <c r="C1530" s="9">
        <v>100.56</v>
      </c>
      <c r="D1530" s="13">
        <f t="shared" si="46"/>
        <v>75.42</v>
      </c>
      <c r="E1530" s="13">
        <f t="shared" si="47"/>
        <v>105.58799999999999</v>
      </c>
    </row>
    <row r="1531" spans="1:5" x14ac:dyDescent="0.25">
      <c r="A1531" s="1" t="s">
        <v>5362</v>
      </c>
      <c r="B1531" s="2" t="s">
        <v>5363</v>
      </c>
      <c r="C1531" s="9">
        <v>375.24</v>
      </c>
      <c r="D1531" s="13">
        <f t="shared" si="46"/>
        <v>281.43</v>
      </c>
      <c r="E1531" s="13">
        <f t="shared" si="47"/>
        <v>394.00200000000001</v>
      </c>
    </row>
    <row r="1532" spans="1:5" ht="30" x14ac:dyDescent="0.25">
      <c r="A1532" s="1" t="s">
        <v>5364</v>
      </c>
      <c r="B1532" s="2" t="s">
        <v>5365</v>
      </c>
      <c r="C1532" s="9">
        <v>75.239999999999995</v>
      </c>
      <c r="D1532" s="13">
        <f t="shared" si="46"/>
        <v>56.43</v>
      </c>
      <c r="E1532" s="13">
        <f t="shared" si="47"/>
        <v>79.001999999999995</v>
      </c>
    </row>
    <row r="1533" spans="1:5" ht="30" x14ac:dyDescent="0.25">
      <c r="A1533" s="1" t="s">
        <v>5366</v>
      </c>
      <c r="B1533" s="2" t="s">
        <v>5367</v>
      </c>
      <c r="C1533" s="9">
        <v>68</v>
      </c>
      <c r="D1533" s="13">
        <f t="shared" si="46"/>
        <v>51.000000000000007</v>
      </c>
      <c r="E1533" s="13">
        <f t="shared" si="47"/>
        <v>71.400000000000006</v>
      </c>
    </row>
    <row r="1534" spans="1:5" ht="30" x14ac:dyDescent="0.25">
      <c r="A1534" s="1" t="s">
        <v>5368</v>
      </c>
      <c r="B1534" s="2" t="s">
        <v>5369</v>
      </c>
      <c r="C1534" s="9">
        <v>54.24</v>
      </c>
      <c r="D1534" s="13">
        <f t="shared" si="46"/>
        <v>40.68</v>
      </c>
      <c r="E1534" s="13">
        <f t="shared" si="47"/>
        <v>56.951999999999998</v>
      </c>
    </row>
    <row r="1535" spans="1:5" x14ac:dyDescent="0.25">
      <c r="A1535" s="1" t="s">
        <v>5370</v>
      </c>
      <c r="B1535" s="2" t="s">
        <v>5371</v>
      </c>
      <c r="C1535" s="9">
        <v>77.819999999999993</v>
      </c>
      <c r="D1535" s="13">
        <f t="shared" si="46"/>
        <v>58.364999999999995</v>
      </c>
      <c r="E1535" s="13">
        <f t="shared" si="47"/>
        <v>81.710999999999984</v>
      </c>
    </row>
    <row r="1536" spans="1:5" x14ac:dyDescent="0.25">
      <c r="A1536" s="1" t="s">
        <v>5372</v>
      </c>
      <c r="B1536" s="2" t="s">
        <v>5373</v>
      </c>
      <c r="C1536" s="9">
        <v>301.62</v>
      </c>
      <c r="D1536" s="13">
        <f t="shared" si="46"/>
        <v>226.215</v>
      </c>
      <c r="E1536" s="13">
        <f t="shared" si="47"/>
        <v>316.70099999999996</v>
      </c>
    </row>
    <row r="1537" spans="1:5" x14ac:dyDescent="0.25">
      <c r="A1537" s="1" t="s">
        <v>5374</v>
      </c>
      <c r="B1537" s="2" t="s">
        <v>5375</v>
      </c>
      <c r="C1537" s="9">
        <v>57.72</v>
      </c>
      <c r="D1537" s="13">
        <f t="shared" si="46"/>
        <v>43.289999999999992</v>
      </c>
      <c r="E1537" s="13">
        <f t="shared" si="47"/>
        <v>60.605999999999987</v>
      </c>
    </row>
    <row r="1538" spans="1:5" x14ac:dyDescent="0.25">
      <c r="A1538" s="1" t="s">
        <v>5376</v>
      </c>
      <c r="B1538" s="2" t="s">
        <v>5377</v>
      </c>
      <c r="C1538" s="9">
        <v>75.42</v>
      </c>
      <c r="D1538" s="13">
        <f t="shared" si="46"/>
        <v>56.564999999999998</v>
      </c>
      <c r="E1538" s="13">
        <f t="shared" si="47"/>
        <v>79.190999999999988</v>
      </c>
    </row>
    <row r="1539" spans="1:5" ht="30" x14ac:dyDescent="0.25">
      <c r="A1539" s="1" t="s">
        <v>5378</v>
      </c>
      <c r="B1539" s="2" t="s">
        <v>5379</v>
      </c>
      <c r="C1539" s="9">
        <v>71.28</v>
      </c>
      <c r="D1539" s="13">
        <f t="shared" si="46"/>
        <v>53.46</v>
      </c>
      <c r="E1539" s="13">
        <f t="shared" si="47"/>
        <v>74.843999999999994</v>
      </c>
    </row>
    <row r="1540" spans="1:5" ht="30" x14ac:dyDescent="0.25">
      <c r="A1540" s="1" t="s">
        <v>5380</v>
      </c>
      <c r="B1540" s="2" t="s">
        <v>5381</v>
      </c>
      <c r="C1540" s="9">
        <v>92.28</v>
      </c>
      <c r="D1540" s="13">
        <f t="shared" ref="D1540:D1603" si="48">C1540/100*75</f>
        <v>69.210000000000008</v>
      </c>
      <c r="E1540" s="13">
        <f t="shared" ref="E1540:E1603" si="49">D1540*1.4</f>
        <v>96.894000000000005</v>
      </c>
    </row>
    <row r="1541" spans="1:5" ht="30" x14ac:dyDescent="0.25">
      <c r="A1541" s="1" t="s">
        <v>5382</v>
      </c>
      <c r="B1541" s="2" t="s">
        <v>5383</v>
      </c>
      <c r="C1541" s="9">
        <v>52.74</v>
      </c>
      <c r="D1541" s="13">
        <f t="shared" si="48"/>
        <v>39.555</v>
      </c>
      <c r="E1541" s="13">
        <f t="shared" si="49"/>
        <v>55.376999999999995</v>
      </c>
    </row>
    <row r="1542" spans="1:5" x14ac:dyDescent="0.25">
      <c r="A1542" s="1" t="s">
        <v>5384</v>
      </c>
      <c r="B1542" s="2" t="s">
        <v>5385</v>
      </c>
      <c r="C1542" s="9">
        <v>164.34</v>
      </c>
      <c r="D1542" s="13">
        <f t="shared" si="48"/>
        <v>123.255</v>
      </c>
      <c r="E1542" s="13">
        <f t="shared" si="49"/>
        <v>172.55699999999999</v>
      </c>
    </row>
    <row r="1543" spans="1:5" ht="30" x14ac:dyDescent="0.25">
      <c r="A1543" s="1" t="s">
        <v>5386</v>
      </c>
      <c r="B1543" s="2" t="s">
        <v>5387</v>
      </c>
      <c r="C1543" s="9">
        <v>348.42</v>
      </c>
      <c r="D1543" s="13">
        <f t="shared" si="48"/>
        <v>261.315</v>
      </c>
      <c r="E1543" s="13">
        <f t="shared" si="49"/>
        <v>365.84099999999995</v>
      </c>
    </row>
    <row r="1544" spans="1:5" ht="30" x14ac:dyDescent="0.25">
      <c r="A1544" s="1" t="s">
        <v>5388</v>
      </c>
      <c r="B1544" s="2" t="s">
        <v>5389</v>
      </c>
      <c r="C1544" s="9">
        <v>36.18</v>
      </c>
      <c r="D1544" s="13">
        <f t="shared" si="48"/>
        <v>27.135000000000002</v>
      </c>
      <c r="E1544" s="13">
        <f t="shared" si="49"/>
        <v>37.988999999999997</v>
      </c>
    </row>
    <row r="1545" spans="1:5" ht="30" x14ac:dyDescent="0.25">
      <c r="A1545" s="1" t="s">
        <v>5390</v>
      </c>
      <c r="B1545" s="2" t="s">
        <v>5391</v>
      </c>
      <c r="C1545" s="9">
        <v>85.44</v>
      </c>
      <c r="D1545" s="13">
        <f t="shared" si="48"/>
        <v>64.08</v>
      </c>
      <c r="E1545" s="13">
        <f t="shared" si="49"/>
        <v>89.711999999999989</v>
      </c>
    </row>
    <row r="1546" spans="1:5" ht="30" x14ac:dyDescent="0.25">
      <c r="A1546" s="1" t="s">
        <v>5392</v>
      </c>
      <c r="B1546" s="2" t="s">
        <v>5393</v>
      </c>
      <c r="C1546" s="9">
        <v>103.2</v>
      </c>
      <c r="D1546" s="13">
        <f t="shared" si="48"/>
        <v>77.400000000000006</v>
      </c>
      <c r="E1546" s="13">
        <f t="shared" si="49"/>
        <v>108.36</v>
      </c>
    </row>
    <row r="1547" spans="1:5" ht="30" x14ac:dyDescent="0.25">
      <c r="A1547" s="1" t="s">
        <v>5394</v>
      </c>
      <c r="B1547" s="2" t="s">
        <v>5395</v>
      </c>
      <c r="C1547" s="9">
        <v>38.880000000000003</v>
      </c>
      <c r="D1547" s="13">
        <f t="shared" si="48"/>
        <v>29.160000000000004</v>
      </c>
      <c r="E1547" s="13">
        <f t="shared" si="49"/>
        <v>40.824000000000005</v>
      </c>
    </row>
    <row r="1548" spans="1:5" ht="30" x14ac:dyDescent="0.25">
      <c r="A1548" s="1" t="s">
        <v>5396</v>
      </c>
      <c r="B1548" s="2" t="s">
        <v>5397</v>
      </c>
      <c r="C1548" s="9">
        <v>78.3</v>
      </c>
      <c r="D1548" s="13">
        <f t="shared" si="48"/>
        <v>58.724999999999994</v>
      </c>
      <c r="E1548" s="13">
        <f t="shared" si="49"/>
        <v>82.214999999999989</v>
      </c>
    </row>
    <row r="1549" spans="1:5" x14ac:dyDescent="0.25">
      <c r="A1549" s="1" t="s">
        <v>5398</v>
      </c>
      <c r="B1549" s="2" t="s">
        <v>5399</v>
      </c>
      <c r="C1549" s="9">
        <v>212.88</v>
      </c>
      <c r="D1549" s="13">
        <f t="shared" si="48"/>
        <v>159.66</v>
      </c>
      <c r="E1549" s="13">
        <f t="shared" si="49"/>
        <v>223.52399999999997</v>
      </c>
    </row>
    <row r="1550" spans="1:5" ht="30" x14ac:dyDescent="0.25">
      <c r="A1550" s="1" t="s">
        <v>5400</v>
      </c>
      <c r="B1550" s="2" t="s">
        <v>5401</v>
      </c>
      <c r="C1550" s="9">
        <v>50.64</v>
      </c>
      <c r="D1550" s="13">
        <f t="shared" si="48"/>
        <v>37.979999999999997</v>
      </c>
      <c r="E1550" s="13">
        <f t="shared" si="49"/>
        <v>53.17199999999999</v>
      </c>
    </row>
    <row r="1551" spans="1:5" ht="30" x14ac:dyDescent="0.25">
      <c r="A1551" s="1" t="s">
        <v>5402</v>
      </c>
      <c r="B1551" s="2" t="s">
        <v>5403</v>
      </c>
      <c r="C1551" s="9">
        <v>147.41999999999999</v>
      </c>
      <c r="D1551" s="13">
        <f t="shared" si="48"/>
        <v>110.565</v>
      </c>
      <c r="E1551" s="13">
        <f t="shared" si="49"/>
        <v>154.791</v>
      </c>
    </row>
    <row r="1552" spans="1:5" ht="30" x14ac:dyDescent="0.25">
      <c r="A1552" s="1" t="s">
        <v>5404</v>
      </c>
      <c r="B1552" s="2" t="s">
        <v>5405</v>
      </c>
      <c r="C1552" s="9">
        <v>342.24</v>
      </c>
      <c r="D1552" s="13">
        <f t="shared" si="48"/>
        <v>256.68</v>
      </c>
      <c r="E1552" s="13">
        <f t="shared" si="49"/>
        <v>359.35199999999998</v>
      </c>
    </row>
    <row r="1553" spans="1:5" ht="30" x14ac:dyDescent="0.25">
      <c r="A1553" s="1" t="s">
        <v>476</v>
      </c>
      <c r="B1553" s="2" t="s">
        <v>477</v>
      </c>
      <c r="C1553" s="9">
        <v>68</v>
      </c>
      <c r="D1553" s="13">
        <f t="shared" si="48"/>
        <v>51.000000000000007</v>
      </c>
      <c r="E1553" s="13">
        <f t="shared" si="49"/>
        <v>71.400000000000006</v>
      </c>
    </row>
    <row r="1554" spans="1:5" ht="30" x14ac:dyDescent="0.25">
      <c r="A1554" s="1" t="s">
        <v>5406</v>
      </c>
      <c r="B1554" s="2" t="s">
        <v>5407</v>
      </c>
      <c r="C1554" s="9">
        <v>146.4</v>
      </c>
      <c r="D1554" s="13">
        <f t="shared" si="48"/>
        <v>109.8</v>
      </c>
      <c r="E1554" s="13">
        <f t="shared" si="49"/>
        <v>153.72</v>
      </c>
    </row>
    <row r="1555" spans="1:5" ht="30" x14ac:dyDescent="0.25">
      <c r="A1555" s="1" t="s">
        <v>5408</v>
      </c>
      <c r="B1555" s="2" t="s">
        <v>5409</v>
      </c>
      <c r="C1555" s="9">
        <v>229.38</v>
      </c>
      <c r="D1555" s="13">
        <f t="shared" si="48"/>
        <v>172.035</v>
      </c>
      <c r="E1555" s="13">
        <f t="shared" si="49"/>
        <v>240.84899999999999</v>
      </c>
    </row>
    <row r="1556" spans="1:5" ht="30" x14ac:dyDescent="0.25">
      <c r="A1556" s="1" t="s">
        <v>5410</v>
      </c>
      <c r="B1556" s="2" t="s">
        <v>5411</v>
      </c>
      <c r="C1556" s="9">
        <v>83.52</v>
      </c>
      <c r="D1556" s="13">
        <f t="shared" si="48"/>
        <v>62.639999999999993</v>
      </c>
      <c r="E1556" s="13">
        <f t="shared" si="49"/>
        <v>87.695999999999984</v>
      </c>
    </row>
    <row r="1557" spans="1:5" ht="30" x14ac:dyDescent="0.25">
      <c r="A1557" s="1" t="s">
        <v>5412</v>
      </c>
      <c r="B1557" s="2" t="s">
        <v>5413</v>
      </c>
      <c r="C1557" s="9">
        <v>202.8</v>
      </c>
      <c r="D1557" s="13">
        <f t="shared" si="48"/>
        <v>152.1</v>
      </c>
      <c r="E1557" s="13">
        <f t="shared" si="49"/>
        <v>212.93999999999997</v>
      </c>
    </row>
    <row r="1558" spans="1:5" x14ac:dyDescent="0.25">
      <c r="A1558" s="1" t="s">
        <v>5414</v>
      </c>
      <c r="B1558" s="2" t="s">
        <v>5415</v>
      </c>
      <c r="C1558" s="10" t="s">
        <v>649</v>
      </c>
      <c r="D1558" s="13"/>
      <c r="E1558" s="13"/>
    </row>
    <row r="1559" spans="1:5" x14ac:dyDescent="0.25">
      <c r="A1559" s="1" t="s">
        <v>5416</v>
      </c>
      <c r="B1559" s="2" t="s">
        <v>5417</v>
      </c>
      <c r="C1559" s="9">
        <v>75.42</v>
      </c>
      <c r="D1559" s="13">
        <f t="shared" si="48"/>
        <v>56.564999999999998</v>
      </c>
      <c r="E1559" s="13">
        <f t="shared" si="49"/>
        <v>79.190999999999988</v>
      </c>
    </row>
    <row r="1560" spans="1:5" x14ac:dyDescent="0.25">
      <c r="A1560" s="1" t="s">
        <v>5418</v>
      </c>
      <c r="B1560" s="2" t="s">
        <v>5419</v>
      </c>
      <c r="C1560" s="9">
        <v>184.92</v>
      </c>
      <c r="D1560" s="13">
        <f t="shared" si="48"/>
        <v>138.69</v>
      </c>
      <c r="E1560" s="13">
        <f t="shared" si="49"/>
        <v>194.166</v>
      </c>
    </row>
    <row r="1561" spans="1:5" ht="30" x14ac:dyDescent="0.25">
      <c r="A1561" s="1" t="s">
        <v>5420</v>
      </c>
      <c r="B1561" s="2" t="s">
        <v>5421</v>
      </c>
      <c r="C1561" s="9">
        <v>76.8</v>
      </c>
      <c r="D1561" s="13">
        <f t="shared" si="48"/>
        <v>57.6</v>
      </c>
      <c r="E1561" s="13">
        <f t="shared" si="49"/>
        <v>80.64</v>
      </c>
    </row>
    <row r="1562" spans="1:5" ht="30" x14ac:dyDescent="0.25">
      <c r="A1562" s="1" t="s">
        <v>5422</v>
      </c>
      <c r="B1562" s="2" t="s">
        <v>5423</v>
      </c>
      <c r="C1562" s="9">
        <v>397.8</v>
      </c>
      <c r="D1562" s="13">
        <f t="shared" si="48"/>
        <v>298.35000000000002</v>
      </c>
      <c r="E1562" s="13">
        <f t="shared" si="49"/>
        <v>417.69</v>
      </c>
    </row>
    <row r="1563" spans="1:5" x14ac:dyDescent="0.25">
      <c r="A1563" s="1" t="s">
        <v>5424</v>
      </c>
      <c r="B1563" s="2" t="s">
        <v>5425</v>
      </c>
      <c r="C1563" s="9">
        <v>88.08</v>
      </c>
      <c r="D1563" s="13">
        <f t="shared" si="48"/>
        <v>66.06</v>
      </c>
      <c r="E1563" s="13">
        <f t="shared" si="49"/>
        <v>92.483999999999995</v>
      </c>
    </row>
    <row r="1564" spans="1:5" ht="30" x14ac:dyDescent="0.25">
      <c r="A1564" s="1" t="s">
        <v>5426</v>
      </c>
      <c r="B1564" s="2" t="s">
        <v>5427</v>
      </c>
      <c r="C1564" s="9">
        <v>118</v>
      </c>
      <c r="D1564" s="13">
        <f t="shared" si="48"/>
        <v>88.5</v>
      </c>
      <c r="E1564" s="13">
        <f t="shared" si="49"/>
        <v>123.89999999999999</v>
      </c>
    </row>
    <row r="1565" spans="1:5" ht="30" x14ac:dyDescent="0.25">
      <c r="A1565" s="1" t="s">
        <v>5428</v>
      </c>
      <c r="B1565" s="2" t="s">
        <v>5429</v>
      </c>
      <c r="C1565" s="9">
        <v>575</v>
      </c>
      <c r="D1565" s="13">
        <f t="shared" si="48"/>
        <v>431.25</v>
      </c>
      <c r="E1565" s="13">
        <f t="shared" si="49"/>
        <v>603.75</v>
      </c>
    </row>
    <row r="1566" spans="1:5" ht="30" x14ac:dyDescent="0.25">
      <c r="A1566" s="1" t="s">
        <v>478</v>
      </c>
      <c r="B1566" s="2" t="s">
        <v>479</v>
      </c>
      <c r="C1566" s="9">
        <v>70</v>
      </c>
      <c r="D1566" s="13">
        <f t="shared" si="48"/>
        <v>52.5</v>
      </c>
      <c r="E1566" s="13">
        <f t="shared" si="49"/>
        <v>73.5</v>
      </c>
    </row>
    <row r="1567" spans="1:5" ht="30" x14ac:dyDescent="0.25">
      <c r="A1567" s="1" t="s">
        <v>5430</v>
      </c>
      <c r="B1567" s="2" t="s">
        <v>5431</v>
      </c>
      <c r="C1567" s="9">
        <v>30</v>
      </c>
      <c r="D1567" s="13">
        <f t="shared" si="48"/>
        <v>22.5</v>
      </c>
      <c r="E1567" s="13">
        <f t="shared" si="49"/>
        <v>31.499999999999996</v>
      </c>
    </row>
    <row r="1568" spans="1:5" ht="30" x14ac:dyDescent="0.25">
      <c r="A1568" s="1" t="s">
        <v>5432</v>
      </c>
      <c r="B1568" s="2" t="s">
        <v>5433</v>
      </c>
      <c r="C1568" s="9">
        <v>29.64</v>
      </c>
      <c r="D1568" s="13">
        <f t="shared" si="48"/>
        <v>22.23</v>
      </c>
      <c r="E1568" s="13">
        <f t="shared" si="49"/>
        <v>31.122</v>
      </c>
    </row>
    <row r="1569" spans="1:5" ht="30" x14ac:dyDescent="0.25">
      <c r="A1569" s="1" t="s">
        <v>5434</v>
      </c>
      <c r="B1569" s="2" t="s">
        <v>5435</v>
      </c>
      <c r="C1569" s="9">
        <v>66.78</v>
      </c>
      <c r="D1569" s="13">
        <f t="shared" si="48"/>
        <v>50.085000000000008</v>
      </c>
      <c r="E1569" s="13">
        <f t="shared" si="49"/>
        <v>70.119</v>
      </c>
    </row>
    <row r="1570" spans="1:5" ht="30" x14ac:dyDescent="0.25">
      <c r="A1570" s="1" t="s">
        <v>480</v>
      </c>
      <c r="B1570" s="2" t="s">
        <v>481</v>
      </c>
      <c r="C1570" s="9">
        <v>30</v>
      </c>
      <c r="D1570" s="13">
        <f t="shared" si="48"/>
        <v>22.5</v>
      </c>
      <c r="E1570" s="13">
        <f t="shared" si="49"/>
        <v>31.499999999999996</v>
      </c>
    </row>
    <row r="1571" spans="1:5" ht="45" x14ac:dyDescent="0.25">
      <c r="A1571" s="1" t="s">
        <v>5436</v>
      </c>
      <c r="B1571" s="2" t="s">
        <v>5437</v>
      </c>
      <c r="C1571" s="9">
        <v>89</v>
      </c>
      <c r="D1571" s="13">
        <f t="shared" si="48"/>
        <v>66.75</v>
      </c>
      <c r="E1571" s="13">
        <f t="shared" si="49"/>
        <v>93.449999999999989</v>
      </c>
    </row>
    <row r="1572" spans="1:5" ht="45" x14ac:dyDescent="0.25">
      <c r="A1572" s="1" t="s">
        <v>5438</v>
      </c>
      <c r="B1572" s="2" t="s">
        <v>5439</v>
      </c>
      <c r="C1572" s="9">
        <v>180</v>
      </c>
      <c r="D1572" s="13">
        <f t="shared" si="48"/>
        <v>135</v>
      </c>
      <c r="E1572" s="13">
        <f t="shared" si="49"/>
        <v>189</v>
      </c>
    </row>
    <row r="1573" spans="1:5" ht="30" x14ac:dyDescent="0.25">
      <c r="A1573" s="1" t="s">
        <v>482</v>
      </c>
      <c r="B1573" s="2" t="s">
        <v>483</v>
      </c>
      <c r="C1573" s="9">
        <v>99</v>
      </c>
      <c r="D1573" s="13">
        <f t="shared" si="48"/>
        <v>74.25</v>
      </c>
      <c r="E1573" s="13">
        <f t="shared" si="49"/>
        <v>103.94999999999999</v>
      </c>
    </row>
    <row r="1574" spans="1:5" ht="30" x14ac:dyDescent="0.25">
      <c r="A1574" s="1" t="s">
        <v>5440</v>
      </c>
      <c r="B1574" s="2" t="s">
        <v>5441</v>
      </c>
      <c r="C1574" s="9">
        <v>32</v>
      </c>
      <c r="D1574" s="13">
        <f t="shared" si="48"/>
        <v>24</v>
      </c>
      <c r="E1574" s="13">
        <f t="shared" si="49"/>
        <v>33.599999999999994</v>
      </c>
    </row>
    <row r="1575" spans="1:5" ht="30" x14ac:dyDescent="0.25">
      <c r="A1575" s="1" t="s">
        <v>5442</v>
      </c>
      <c r="B1575" s="2" t="s">
        <v>5443</v>
      </c>
      <c r="C1575" s="9">
        <v>43</v>
      </c>
      <c r="D1575" s="13">
        <f t="shared" si="48"/>
        <v>32.25</v>
      </c>
      <c r="E1575" s="13">
        <f t="shared" si="49"/>
        <v>45.15</v>
      </c>
    </row>
    <row r="1576" spans="1:5" ht="30" x14ac:dyDescent="0.25">
      <c r="A1576" s="1" t="s">
        <v>5444</v>
      </c>
      <c r="B1576" s="2" t="s">
        <v>5445</v>
      </c>
      <c r="C1576" s="9">
        <v>64</v>
      </c>
      <c r="D1576" s="13">
        <f t="shared" si="48"/>
        <v>48</v>
      </c>
      <c r="E1576" s="13">
        <f t="shared" si="49"/>
        <v>67.199999999999989</v>
      </c>
    </row>
    <row r="1577" spans="1:5" ht="30" x14ac:dyDescent="0.25">
      <c r="A1577" s="1" t="s">
        <v>484</v>
      </c>
      <c r="B1577" s="2" t="s">
        <v>5446</v>
      </c>
      <c r="C1577" s="9">
        <v>121</v>
      </c>
      <c r="D1577" s="13">
        <f t="shared" si="48"/>
        <v>90.75</v>
      </c>
      <c r="E1577" s="13">
        <f t="shared" si="49"/>
        <v>127.05</v>
      </c>
    </row>
    <row r="1578" spans="1:5" ht="30" x14ac:dyDescent="0.25">
      <c r="A1578" s="1" t="s">
        <v>484</v>
      </c>
      <c r="B1578" s="2" t="s">
        <v>485</v>
      </c>
      <c r="C1578" s="9">
        <v>98</v>
      </c>
      <c r="D1578" s="13">
        <f t="shared" si="48"/>
        <v>73.5</v>
      </c>
      <c r="E1578" s="13">
        <f t="shared" si="49"/>
        <v>102.89999999999999</v>
      </c>
    </row>
    <row r="1579" spans="1:5" ht="30" x14ac:dyDescent="0.25">
      <c r="A1579" s="1" t="s">
        <v>5447</v>
      </c>
      <c r="B1579" s="2" t="s">
        <v>5448</v>
      </c>
      <c r="C1579" s="9">
        <v>94</v>
      </c>
      <c r="D1579" s="13">
        <f t="shared" si="48"/>
        <v>70.5</v>
      </c>
      <c r="E1579" s="13">
        <f t="shared" si="49"/>
        <v>98.699999999999989</v>
      </c>
    </row>
    <row r="1580" spans="1:5" ht="30" x14ac:dyDescent="0.25">
      <c r="A1580" s="1" t="s">
        <v>5449</v>
      </c>
      <c r="B1580" s="2" t="s">
        <v>5450</v>
      </c>
      <c r="C1580" s="9">
        <v>30</v>
      </c>
      <c r="D1580" s="13">
        <f t="shared" si="48"/>
        <v>22.5</v>
      </c>
      <c r="E1580" s="13">
        <f t="shared" si="49"/>
        <v>31.499999999999996</v>
      </c>
    </row>
    <row r="1581" spans="1:5" ht="30" x14ac:dyDescent="0.25">
      <c r="A1581" s="1" t="s">
        <v>5451</v>
      </c>
      <c r="B1581" s="2" t="s">
        <v>5452</v>
      </c>
      <c r="C1581" s="9">
        <v>192</v>
      </c>
      <c r="D1581" s="13">
        <f t="shared" si="48"/>
        <v>144</v>
      </c>
      <c r="E1581" s="13">
        <f t="shared" si="49"/>
        <v>201.6</v>
      </c>
    </row>
    <row r="1582" spans="1:5" ht="30" x14ac:dyDescent="0.25">
      <c r="A1582" s="1" t="s">
        <v>5453</v>
      </c>
      <c r="B1582" s="2" t="s">
        <v>5454</v>
      </c>
      <c r="C1582" s="9">
        <v>40</v>
      </c>
      <c r="D1582" s="13">
        <f t="shared" si="48"/>
        <v>30</v>
      </c>
      <c r="E1582" s="13">
        <f t="shared" si="49"/>
        <v>42</v>
      </c>
    </row>
    <row r="1583" spans="1:5" ht="30" x14ac:dyDescent="0.25">
      <c r="A1583" s="1" t="s">
        <v>5455</v>
      </c>
      <c r="B1583" s="2" t="s">
        <v>5456</v>
      </c>
      <c r="C1583" s="9">
        <v>60</v>
      </c>
      <c r="D1583" s="13">
        <f t="shared" si="48"/>
        <v>45</v>
      </c>
      <c r="E1583" s="13">
        <f t="shared" si="49"/>
        <v>62.999999999999993</v>
      </c>
    </row>
    <row r="1584" spans="1:5" ht="45" x14ac:dyDescent="0.25">
      <c r="A1584" s="1" t="s">
        <v>486</v>
      </c>
      <c r="B1584" s="2" t="s">
        <v>487</v>
      </c>
      <c r="C1584" s="9">
        <v>11</v>
      </c>
      <c r="D1584" s="13">
        <f t="shared" si="48"/>
        <v>8.25</v>
      </c>
      <c r="E1584" s="13">
        <f t="shared" si="49"/>
        <v>11.549999999999999</v>
      </c>
    </row>
    <row r="1585" spans="1:5" ht="30" x14ac:dyDescent="0.25">
      <c r="A1585" s="1" t="s">
        <v>488</v>
      </c>
      <c r="B1585" s="2" t="s">
        <v>489</v>
      </c>
      <c r="C1585" s="9">
        <v>122</v>
      </c>
      <c r="D1585" s="13">
        <f t="shared" si="48"/>
        <v>91.5</v>
      </c>
      <c r="E1585" s="13">
        <f t="shared" si="49"/>
        <v>128.1</v>
      </c>
    </row>
    <row r="1586" spans="1:5" ht="30" x14ac:dyDescent="0.25">
      <c r="A1586" s="1" t="s">
        <v>5457</v>
      </c>
      <c r="B1586" s="2" t="s">
        <v>5458</v>
      </c>
      <c r="C1586" s="9">
        <v>133.68</v>
      </c>
      <c r="D1586" s="13">
        <f t="shared" si="48"/>
        <v>100.26</v>
      </c>
      <c r="E1586" s="13">
        <f t="shared" si="49"/>
        <v>140.364</v>
      </c>
    </row>
    <row r="1587" spans="1:5" ht="30" x14ac:dyDescent="0.25">
      <c r="A1587" s="1" t="s">
        <v>5459</v>
      </c>
      <c r="B1587" s="2" t="s">
        <v>5460</v>
      </c>
      <c r="C1587" s="9">
        <v>300.24</v>
      </c>
      <c r="D1587" s="13">
        <f t="shared" si="48"/>
        <v>225.18</v>
      </c>
      <c r="E1587" s="13">
        <f t="shared" si="49"/>
        <v>315.25200000000001</v>
      </c>
    </row>
    <row r="1588" spans="1:5" ht="30" x14ac:dyDescent="0.25">
      <c r="A1588" s="1" t="s">
        <v>490</v>
      </c>
      <c r="B1588" s="2" t="s">
        <v>491</v>
      </c>
      <c r="C1588" s="9">
        <v>48.6</v>
      </c>
      <c r="D1588" s="13">
        <f t="shared" si="48"/>
        <v>36.449999999999996</v>
      </c>
      <c r="E1588" s="13">
        <f t="shared" si="49"/>
        <v>51.029999999999994</v>
      </c>
    </row>
    <row r="1589" spans="1:5" ht="30" x14ac:dyDescent="0.25">
      <c r="A1589" s="1" t="s">
        <v>5461</v>
      </c>
      <c r="B1589" s="2" t="s">
        <v>5462</v>
      </c>
      <c r="C1589" s="9">
        <v>61</v>
      </c>
      <c r="D1589" s="13">
        <f t="shared" si="48"/>
        <v>45.75</v>
      </c>
      <c r="E1589" s="13">
        <f t="shared" si="49"/>
        <v>64.05</v>
      </c>
    </row>
    <row r="1590" spans="1:5" ht="30" x14ac:dyDescent="0.25">
      <c r="A1590" s="1" t="s">
        <v>5463</v>
      </c>
      <c r="B1590" s="2" t="s">
        <v>5464</v>
      </c>
      <c r="C1590" s="9">
        <v>60.66</v>
      </c>
      <c r="D1590" s="13">
        <f t="shared" si="48"/>
        <v>45.49499999999999</v>
      </c>
      <c r="E1590" s="13">
        <f t="shared" si="49"/>
        <v>63.692999999999984</v>
      </c>
    </row>
    <row r="1591" spans="1:5" ht="30" x14ac:dyDescent="0.25">
      <c r="A1591" s="1" t="s">
        <v>5465</v>
      </c>
      <c r="B1591" s="2" t="s">
        <v>5466</v>
      </c>
      <c r="C1591" s="9">
        <v>331.5</v>
      </c>
      <c r="D1591" s="13">
        <f t="shared" si="48"/>
        <v>248.625</v>
      </c>
      <c r="E1591" s="13">
        <f t="shared" si="49"/>
        <v>348.07499999999999</v>
      </c>
    </row>
    <row r="1592" spans="1:5" ht="30" x14ac:dyDescent="0.25">
      <c r="A1592" s="1" t="s">
        <v>5467</v>
      </c>
      <c r="B1592" s="2" t="s">
        <v>5468</v>
      </c>
      <c r="C1592" s="9">
        <v>776.82</v>
      </c>
      <c r="D1592" s="13">
        <f t="shared" si="48"/>
        <v>582.61500000000001</v>
      </c>
      <c r="E1592" s="13">
        <f t="shared" si="49"/>
        <v>815.66099999999994</v>
      </c>
    </row>
    <row r="1593" spans="1:5" ht="30" x14ac:dyDescent="0.25">
      <c r="A1593" s="1" t="s">
        <v>5469</v>
      </c>
      <c r="B1593" s="2" t="s">
        <v>5470</v>
      </c>
      <c r="C1593" s="9">
        <v>411.3</v>
      </c>
      <c r="D1593" s="13">
        <f t="shared" si="48"/>
        <v>308.47500000000002</v>
      </c>
      <c r="E1593" s="13">
        <f t="shared" si="49"/>
        <v>431.86500000000001</v>
      </c>
    </row>
    <row r="1594" spans="1:5" x14ac:dyDescent="0.25">
      <c r="A1594" s="1" t="s">
        <v>5471</v>
      </c>
      <c r="B1594" s="2" t="s">
        <v>5472</v>
      </c>
      <c r="C1594" s="9">
        <v>128.22</v>
      </c>
      <c r="D1594" s="13">
        <f t="shared" si="48"/>
        <v>96.165000000000006</v>
      </c>
      <c r="E1594" s="13">
        <f t="shared" si="49"/>
        <v>134.631</v>
      </c>
    </row>
    <row r="1595" spans="1:5" x14ac:dyDescent="0.25">
      <c r="A1595" s="1" t="s">
        <v>5473</v>
      </c>
      <c r="B1595" s="2" t="s">
        <v>5474</v>
      </c>
      <c r="C1595" s="9">
        <v>541.5</v>
      </c>
      <c r="D1595" s="13">
        <f t="shared" si="48"/>
        <v>406.125</v>
      </c>
      <c r="E1595" s="13">
        <f t="shared" si="49"/>
        <v>568.57499999999993</v>
      </c>
    </row>
    <row r="1596" spans="1:5" x14ac:dyDescent="0.25">
      <c r="A1596" s="1" t="s">
        <v>5475</v>
      </c>
      <c r="B1596" s="2" t="s">
        <v>5476</v>
      </c>
      <c r="C1596" s="9">
        <v>258.24</v>
      </c>
      <c r="D1596" s="13">
        <f t="shared" si="48"/>
        <v>193.68</v>
      </c>
      <c r="E1596" s="13">
        <f t="shared" si="49"/>
        <v>271.15199999999999</v>
      </c>
    </row>
    <row r="1597" spans="1:5" x14ac:dyDescent="0.25">
      <c r="A1597" s="1" t="s">
        <v>5477</v>
      </c>
      <c r="B1597" s="2" t="s">
        <v>5478</v>
      </c>
      <c r="C1597" s="9">
        <v>84.96</v>
      </c>
      <c r="D1597" s="13">
        <f t="shared" si="48"/>
        <v>63.719999999999992</v>
      </c>
      <c r="E1597" s="13">
        <f t="shared" si="49"/>
        <v>89.207999999999984</v>
      </c>
    </row>
    <row r="1598" spans="1:5" ht="30" x14ac:dyDescent="0.25">
      <c r="A1598" s="1" t="s">
        <v>5479</v>
      </c>
      <c r="B1598" s="2" t="s">
        <v>5480</v>
      </c>
      <c r="C1598" s="9">
        <v>438.06</v>
      </c>
      <c r="D1598" s="13">
        <f t="shared" si="48"/>
        <v>328.54500000000002</v>
      </c>
      <c r="E1598" s="13">
        <f t="shared" si="49"/>
        <v>459.96299999999997</v>
      </c>
    </row>
    <row r="1599" spans="1:5" ht="30" x14ac:dyDescent="0.25">
      <c r="A1599" s="1" t="s">
        <v>5481</v>
      </c>
      <c r="B1599" s="2" t="s">
        <v>5482</v>
      </c>
      <c r="C1599" s="9">
        <v>66.900000000000006</v>
      </c>
      <c r="D1599" s="13">
        <f t="shared" si="48"/>
        <v>50.175000000000004</v>
      </c>
      <c r="E1599" s="13">
        <f t="shared" si="49"/>
        <v>70.245000000000005</v>
      </c>
    </row>
    <row r="1600" spans="1:5" ht="30" x14ac:dyDescent="0.25">
      <c r="A1600" s="1" t="s">
        <v>492</v>
      </c>
      <c r="B1600" s="2" t="s">
        <v>493</v>
      </c>
      <c r="C1600" s="9">
        <v>27.84</v>
      </c>
      <c r="D1600" s="13">
        <f t="shared" si="48"/>
        <v>20.88</v>
      </c>
      <c r="E1600" s="13">
        <f t="shared" si="49"/>
        <v>29.231999999999996</v>
      </c>
    </row>
    <row r="1601" spans="1:5" ht="30" x14ac:dyDescent="0.25">
      <c r="A1601" s="1" t="s">
        <v>5483</v>
      </c>
      <c r="B1601" s="2" t="s">
        <v>5484</v>
      </c>
      <c r="C1601" s="9">
        <v>141.9</v>
      </c>
      <c r="D1601" s="13">
        <f t="shared" si="48"/>
        <v>106.425</v>
      </c>
      <c r="E1601" s="13">
        <f t="shared" si="49"/>
        <v>148.99499999999998</v>
      </c>
    </row>
    <row r="1602" spans="1:5" ht="30" x14ac:dyDescent="0.25">
      <c r="A1602" s="1" t="s">
        <v>5485</v>
      </c>
      <c r="B1602" s="2" t="s">
        <v>5486</v>
      </c>
      <c r="C1602" s="9">
        <v>505.74</v>
      </c>
      <c r="D1602" s="13">
        <f t="shared" si="48"/>
        <v>379.30500000000001</v>
      </c>
      <c r="E1602" s="13">
        <f t="shared" si="49"/>
        <v>531.02699999999993</v>
      </c>
    </row>
    <row r="1603" spans="1:5" x14ac:dyDescent="0.25">
      <c r="A1603" s="1" t="s">
        <v>5487</v>
      </c>
      <c r="B1603" s="2" t="s">
        <v>5488</v>
      </c>
      <c r="C1603" s="9">
        <v>468</v>
      </c>
      <c r="D1603" s="13">
        <f t="shared" si="48"/>
        <v>351</v>
      </c>
      <c r="E1603" s="13">
        <f t="shared" si="49"/>
        <v>491.4</v>
      </c>
    </row>
    <row r="1604" spans="1:5" ht="30" x14ac:dyDescent="0.25">
      <c r="A1604" s="1" t="s">
        <v>494</v>
      </c>
      <c r="B1604" s="2" t="s">
        <v>495</v>
      </c>
      <c r="C1604" s="9">
        <v>225.92</v>
      </c>
      <c r="D1604" s="13">
        <f t="shared" ref="D1604:D1667" si="50">C1604/100*75</f>
        <v>169.44</v>
      </c>
      <c r="E1604" s="13">
        <f t="shared" ref="E1604:E1667" si="51">D1604*1.4</f>
        <v>237.21599999999998</v>
      </c>
    </row>
    <row r="1605" spans="1:5" x14ac:dyDescent="0.25">
      <c r="A1605" s="1" t="s">
        <v>5489</v>
      </c>
      <c r="B1605" s="2" t="s">
        <v>5490</v>
      </c>
      <c r="C1605" s="9">
        <v>71.22</v>
      </c>
      <c r="D1605" s="13">
        <f t="shared" si="50"/>
        <v>53.414999999999999</v>
      </c>
      <c r="E1605" s="13">
        <f t="shared" si="51"/>
        <v>74.780999999999992</v>
      </c>
    </row>
    <row r="1606" spans="1:5" x14ac:dyDescent="0.25">
      <c r="A1606" s="1" t="s">
        <v>5491</v>
      </c>
      <c r="B1606" s="2" t="s">
        <v>5492</v>
      </c>
      <c r="C1606" s="9">
        <v>383.28</v>
      </c>
      <c r="D1606" s="13">
        <f t="shared" si="50"/>
        <v>287.45999999999998</v>
      </c>
      <c r="E1606" s="13">
        <f t="shared" si="51"/>
        <v>402.44399999999996</v>
      </c>
    </row>
    <row r="1607" spans="1:5" x14ac:dyDescent="0.25">
      <c r="A1607" s="1" t="s">
        <v>5493</v>
      </c>
      <c r="B1607" s="2" t="s">
        <v>5494</v>
      </c>
      <c r="C1607" s="9">
        <v>176.64</v>
      </c>
      <c r="D1607" s="13">
        <f t="shared" si="50"/>
        <v>132.47999999999999</v>
      </c>
      <c r="E1607" s="13">
        <f t="shared" si="51"/>
        <v>185.47199999999998</v>
      </c>
    </row>
    <row r="1608" spans="1:5" x14ac:dyDescent="0.25">
      <c r="A1608" s="1" t="s">
        <v>5495</v>
      </c>
      <c r="B1608" s="2" t="s">
        <v>5496</v>
      </c>
      <c r="C1608" s="9">
        <v>674.4</v>
      </c>
      <c r="D1608" s="13">
        <f t="shared" si="50"/>
        <v>505.79999999999995</v>
      </c>
      <c r="E1608" s="13">
        <f t="shared" si="51"/>
        <v>708.11999999999989</v>
      </c>
    </row>
    <row r="1609" spans="1:5" x14ac:dyDescent="0.25">
      <c r="A1609" s="1" t="s">
        <v>5497</v>
      </c>
      <c r="B1609" s="2" t="s">
        <v>5498</v>
      </c>
      <c r="C1609" s="9">
        <v>138</v>
      </c>
      <c r="D1609" s="13">
        <f t="shared" si="50"/>
        <v>103.49999999999999</v>
      </c>
      <c r="E1609" s="13">
        <f t="shared" si="51"/>
        <v>144.89999999999998</v>
      </c>
    </row>
    <row r="1610" spans="1:5" ht="30" x14ac:dyDescent="0.25">
      <c r="A1610" s="1" t="s">
        <v>5499</v>
      </c>
      <c r="B1610" s="2" t="s">
        <v>5500</v>
      </c>
      <c r="C1610" s="9">
        <v>29.34</v>
      </c>
      <c r="D1610" s="13">
        <f t="shared" si="50"/>
        <v>22.004999999999999</v>
      </c>
      <c r="E1610" s="13">
        <f t="shared" si="51"/>
        <v>30.806999999999995</v>
      </c>
    </row>
    <row r="1611" spans="1:5" ht="30" x14ac:dyDescent="0.25">
      <c r="A1611" s="1" t="s">
        <v>5501</v>
      </c>
      <c r="B1611" s="2" t="s">
        <v>5502</v>
      </c>
      <c r="C1611" s="9">
        <v>42.18</v>
      </c>
      <c r="D1611" s="13">
        <f t="shared" si="50"/>
        <v>31.635000000000002</v>
      </c>
      <c r="E1611" s="13">
        <f t="shared" si="51"/>
        <v>44.289000000000001</v>
      </c>
    </row>
    <row r="1612" spans="1:5" ht="30" x14ac:dyDescent="0.25">
      <c r="A1612" s="1" t="s">
        <v>496</v>
      </c>
      <c r="B1612" s="2" t="s">
        <v>497</v>
      </c>
      <c r="C1612" s="9">
        <v>16</v>
      </c>
      <c r="D1612" s="13">
        <f t="shared" si="50"/>
        <v>12</v>
      </c>
      <c r="E1612" s="13">
        <f t="shared" si="51"/>
        <v>16.799999999999997</v>
      </c>
    </row>
    <row r="1613" spans="1:5" x14ac:dyDescent="0.25">
      <c r="A1613" s="1" t="s">
        <v>5503</v>
      </c>
      <c r="B1613" s="2" t="s">
        <v>5504</v>
      </c>
      <c r="C1613" s="9">
        <v>61.92</v>
      </c>
      <c r="D1613" s="13">
        <f t="shared" si="50"/>
        <v>46.44</v>
      </c>
      <c r="E1613" s="13">
        <f t="shared" si="51"/>
        <v>65.015999999999991</v>
      </c>
    </row>
    <row r="1614" spans="1:5" x14ac:dyDescent="0.25">
      <c r="A1614" s="1" t="s">
        <v>5505</v>
      </c>
      <c r="B1614" s="2" t="s">
        <v>5506</v>
      </c>
      <c r="C1614" s="9">
        <v>408.9</v>
      </c>
      <c r="D1614" s="13">
        <f t="shared" si="50"/>
        <v>306.67499999999995</v>
      </c>
      <c r="E1614" s="13">
        <f t="shared" si="51"/>
        <v>429.34499999999991</v>
      </c>
    </row>
    <row r="1615" spans="1:5" x14ac:dyDescent="0.25">
      <c r="A1615" s="1" t="s">
        <v>5507</v>
      </c>
      <c r="B1615" s="2" t="s">
        <v>5508</v>
      </c>
      <c r="C1615" s="9">
        <v>246.18</v>
      </c>
      <c r="D1615" s="13">
        <f t="shared" si="50"/>
        <v>184.63500000000002</v>
      </c>
      <c r="E1615" s="13">
        <f t="shared" si="51"/>
        <v>258.48900000000003</v>
      </c>
    </row>
    <row r="1616" spans="1:5" ht="30" x14ac:dyDescent="0.25">
      <c r="A1616" s="1" t="s">
        <v>5509</v>
      </c>
      <c r="B1616" s="2" t="s">
        <v>5510</v>
      </c>
      <c r="C1616" s="9">
        <v>35.28</v>
      </c>
      <c r="D1616" s="13">
        <f t="shared" si="50"/>
        <v>26.46</v>
      </c>
      <c r="E1616" s="13">
        <f t="shared" si="51"/>
        <v>37.043999999999997</v>
      </c>
    </row>
    <row r="1617" spans="1:5" ht="30" x14ac:dyDescent="0.25">
      <c r="A1617" s="1" t="s">
        <v>5511</v>
      </c>
      <c r="B1617" s="2" t="s">
        <v>5512</v>
      </c>
      <c r="C1617" s="9">
        <v>78.06</v>
      </c>
      <c r="D1617" s="13">
        <f t="shared" si="50"/>
        <v>58.545000000000009</v>
      </c>
      <c r="E1617" s="13">
        <f t="shared" si="51"/>
        <v>81.963000000000008</v>
      </c>
    </row>
    <row r="1618" spans="1:5" ht="30" x14ac:dyDescent="0.25">
      <c r="A1618" s="1" t="s">
        <v>5513</v>
      </c>
      <c r="B1618" s="2" t="s">
        <v>5514</v>
      </c>
      <c r="C1618" s="9">
        <v>31.68</v>
      </c>
      <c r="D1618" s="13">
        <f t="shared" si="50"/>
        <v>23.759999999999998</v>
      </c>
      <c r="E1618" s="13">
        <f t="shared" si="51"/>
        <v>33.263999999999996</v>
      </c>
    </row>
    <row r="1619" spans="1:5" ht="30" x14ac:dyDescent="0.25">
      <c r="A1619" s="1" t="s">
        <v>5515</v>
      </c>
      <c r="B1619" s="2" t="s">
        <v>5516</v>
      </c>
      <c r="C1619" s="9">
        <v>47.34</v>
      </c>
      <c r="D1619" s="13">
        <f t="shared" si="50"/>
        <v>35.505000000000003</v>
      </c>
      <c r="E1619" s="13">
        <f t="shared" si="51"/>
        <v>49.707000000000001</v>
      </c>
    </row>
    <row r="1620" spans="1:5" x14ac:dyDescent="0.25">
      <c r="A1620" s="1" t="s">
        <v>5517</v>
      </c>
      <c r="B1620" s="2" t="s">
        <v>5518</v>
      </c>
      <c r="C1620" s="9">
        <v>68.400000000000006</v>
      </c>
      <c r="D1620" s="13">
        <f t="shared" si="50"/>
        <v>51.300000000000004</v>
      </c>
      <c r="E1620" s="13">
        <f t="shared" si="51"/>
        <v>71.820000000000007</v>
      </c>
    </row>
    <row r="1621" spans="1:5" x14ac:dyDescent="0.25">
      <c r="A1621" s="1" t="s">
        <v>5519</v>
      </c>
      <c r="B1621" s="2" t="s">
        <v>5520</v>
      </c>
      <c r="C1621" s="9">
        <v>439.2</v>
      </c>
      <c r="D1621" s="13">
        <f t="shared" si="50"/>
        <v>329.4</v>
      </c>
      <c r="E1621" s="13">
        <f t="shared" si="51"/>
        <v>461.15999999999991</v>
      </c>
    </row>
    <row r="1622" spans="1:5" ht="30" x14ac:dyDescent="0.25">
      <c r="A1622" s="1" t="s">
        <v>5521</v>
      </c>
      <c r="B1622" s="2" t="s">
        <v>5522</v>
      </c>
      <c r="C1622" s="9">
        <v>39.479999999999997</v>
      </c>
      <c r="D1622" s="13">
        <f t="shared" si="50"/>
        <v>29.61</v>
      </c>
      <c r="E1622" s="13">
        <f t="shared" si="51"/>
        <v>41.453999999999994</v>
      </c>
    </row>
    <row r="1623" spans="1:5" ht="30" x14ac:dyDescent="0.25">
      <c r="A1623" s="1" t="s">
        <v>5523</v>
      </c>
      <c r="B1623" s="2" t="s">
        <v>5524</v>
      </c>
      <c r="C1623" s="9">
        <v>123.6</v>
      </c>
      <c r="D1623" s="13">
        <f t="shared" si="50"/>
        <v>92.7</v>
      </c>
      <c r="E1623" s="13">
        <f t="shared" si="51"/>
        <v>129.78</v>
      </c>
    </row>
    <row r="1624" spans="1:5" ht="30" x14ac:dyDescent="0.25">
      <c r="A1624" s="1" t="s">
        <v>5525</v>
      </c>
      <c r="B1624" s="2" t="s">
        <v>5526</v>
      </c>
      <c r="C1624" s="9">
        <v>75.84</v>
      </c>
      <c r="D1624" s="13">
        <f t="shared" si="50"/>
        <v>56.88</v>
      </c>
      <c r="E1624" s="13">
        <f t="shared" si="51"/>
        <v>79.632000000000005</v>
      </c>
    </row>
    <row r="1625" spans="1:5" x14ac:dyDescent="0.25">
      <c r="A1625" s="1" t="s">
        <v>498</v>
      </c>
      <c r="B1625" s="2" t="s">
        <v>499</v>
      </c>
      <c r="C1625" s="9">
        <v>27</v>
      </c>
      <c r="D1625" s="13">
        <f t="shared" si="50"/>
        <v>20.25</v>
      </c>
      <c r="E1625" s="13">
        <f t="shared" si="51"/>
        <v>28.349999999999998</v>
      </c>
    </row>
    <row r="1626" spans="1:5" x14ac:dyDescent="0.25">
      <c r="A1626" s="1" t="s">
        <v>5527</v>
      </c>
      <c r="B1626" s="2" t="s">
        <v>5528</v>
      </c>
      <c r="C1626" s="10" t="s">
        <v>649</v>
      </c>
      <c r="D1626" s="13"/>
      <c r="E1626" s="13"/>
    </row>
    <row r="1627" spans="1:5" x14ac:dyDescent="0.25">
      <c r="A1627" s="1" t="s">
        <v>5529</v>
      </c>
      <c r="B1627" s="2" t="s">
        <v>5530</v>
      </c>
      <c r="C1627" s="10" t="s">
        <v>649</v>
      </c>
      <c r="D1627" s="13"/>
      <c r="E1627" s="13"/>
    </row>
    <row r="1628" spans="1:5" x14ac:dyDescent="0.25">
      <c r="A1628" s="1" t="s">
        <v>5531</v>
      </c>
      <c r="B1628" s="2" t="s">
        <v>5532</v>
      </c>
      <c r="C1628" s="9">
        <v>122.3</v>
      </c>
      <c r="D1628" s="13">
        <f t="shared" si="50"/>
        <v>91.724999999999994</v>
      </c>
      <c r="E1628" s="13">
        <f t="shared" si="51"/>
        <v>128.41499999999999</v>
      </c>
    </row>
    <row r="1629" spans="1:5" ht="30" x14ac:dyDescent="0.25">
      <c r="A1629" s="1" t="s">
        <v>5533</v>
      </c>
      <c r="B1629" s="2" t="s">
        <v>5534</v>
      </c>
      <c r="C1629" s="9">
        <v>134.88</v>
      </c>
      <c r="D1629" s="13">
        <f t="shared" si="50"/>
        <v>101.16</v>
      </c>
      <c r="E1629" s="13">
        <f t="shared" si="51"/>
        <v>141.624</v>
      </c>
    </row>
    <row r="1630" spans="1:5" ht="45" x14ac:dyDescent="0.25">
      <c r="A1630" s="1" t="s">
        <v>5535</v>
      </c>
      <c r="B1630" s="2" t="s">
        <v>5536</v>
      </c>
      <c r="C1630" s="9">
        <v>547.74</v>
      </c>
      <c r="D1630" s="13">
        <f t="shared" si="50"/>
        <v>410.80500000000001</v>
      </c>
      <c r="E1630" s="13">
        <f t="shared" si="51"/>
        <v>575.12699999999995</v>
      </c>
    </row>
    <row r="1631" spans="1:5" ht="30" x14ac:dyDescent="0.25">
      <c r="A1631" s="1" t="s">
        <v>5537</v>
      </c>
      <c r="B1631" s="2" t="s">
        <v>5538</v>
      </c>
      <c r="C1631" s="9">
        <v>261</v>
      </c>
      <c r="D1631" s="13">
        <f t="shared" si="50"/>
        <v>195.75</v>
      </c>
      <c r="E1631" s="13">
        <f t="shared" si="51"/>
        <v>274.04999999999995</v>
      </c>
    </row>
    <row r="1632" spans="1:5" x14ac:dyDescent="0.25">
      <c r="A1632" s="1" t="s">
        <v>5539</v>
      </c>
      <c r="B1632" s="2" t="s">
        <v>5540</v>
      </c>
      <c r="C1632" s="9">
        <v>176.52</v>
      </c>
      <c r="D1632" s="13">
        <f t="shared" si="50"/>
        <v>132.39000000000001</v>
      </c>
      <c r="E1632" s="13">
        <f t="shared" si="51"/>
        <v>185.346</v>
      </c>
    </row>
    <row r="1633" spans="1:5" x14ac:dyDescent="0.25">
      <c r="A1633" s="1" t="s">
        <v>5541</v>
      </c>
      <c r="B1633" s="2" t="s">
        <v>5542</v>
      </c>
      <c r="C1633" s="9">
        <v>102.96</v>
      </c>
      <c r="D1633" s="13">
        <f t="shared" si="50"/>
        <v>77.219999999999985</v>
      </c>
      <c r="E1633" s="13">
        <f t="shared" si="51"/>
        <v>108.10799999999998</v>
      </c>
    </row>
    <row r="1634" spans="1:5" ht="30" x14ac:dyDescent="0.25">
      <c r="A1634" s="1" t="s">
        <v>5543</v>
      </c>
      <c r="B1634" s="2" t="s">
        <v>5544</v>
      </c>
      <c r="C1634" s="9">
        <v>282.18</v>
      </c>
      <c r="D1634" s="13">
        <f t="shared" si="50"/>
        <v>211.63500000000002</v>
      </c>
      <c r="E1634" s="13">
        <f t="shared" si="51"/>
        <v>296.28899999999999</v>
      </c>
    </row>
    <row r="1635" spans="1:5" ht="30" x14ac:dyDescent="0.25">
      <c r="A1635" s="1" t="s">
        <v>5545</v>
      </c>
      <c r="B1635" s="2" t="s">
        <v>5546</v>
      </c>
      <c r="C1635" s="9">
        <v>75.84</v>
      </c>
      <c r="D1635" s="13">
        <f t="shared" si="50"/>
        <v>56.88</v>
      </c>
      <c r="E1635" s="13">
        <f t="shared" si="51"/>
        <v>79.632000000000005</v>
      </c>
    </row>
    <row r="1636" spans="1:5" ht="45" x14ac:dyDescent="0.25">
      <c r="A1636" s="1" t="s">
        <v>5547</v>
      </c>
      <c r="B1636" s="2" t="s">
        <v>5548</v>
      </c>
      <c r="C1636" s="9">
        <v>164.34</v>
      </c>
      <c r="D1636" s="13">
        <f t="shared" si="50"/>
        <v>123.255</v>
      </c>
      <c r="E1636" s="13">
        <f t="shared" si="51"/>
        <v>172.55699999999999</v>
      </c>
    </row>
    <row r="1637" spans="1:5" ht="30" x14ac:dyDescent="0.25">
      <c r="A1637" s="1" t="s">
        <v>5549</v>
      </c>
      <c r="B1637" s="2" t="s">
        <v>5550</v>
      </c>
      <c r="C1637" s="9">
        <v>32.44</v>
      </c>
      <c r="D1637" s="13">
        <f t="shared" si="50"/>
        <v>24.33</v>
      </c>
      <c r="E1637" s="13">
        <f t="shared" si="51"/>
        <v>34.061999999999998</v>
      </c>
    </row>
    <row r="1638" spans="1:5" ht="30" x14ac:dyDescent="0.25">
      <c r="A1638" s="1" t="s">
        <v>5551</v>
      </c>
      <c r="B1638" s="2" t="s">
        <v>5552</v>
      </c>
      <c r="C1638" s="9">
        <v>111.72</v>
      </c>
      <c r="D1638" s="13">
        <f t="shared" si="50"/>
        <v>83.789999999999992</v>
      </c>
      <c r="E1638" s="13">
        <f t="shared" si="51"/>
        <v>117.30599999999998</v>
      </c>
    </row>
    <row r="1639" spans="1:5" ht="30" x14ac:dyDescent="0.25">
      <c r="A1639" s="1" t="s">
        <v>500</v>
      </c>
      <c r="B1639" s="2" t="s">
        <v>501</v>
      </c>
      <c r="C1639" s="9">
        <v>23</v>
      </c>
      <c r="D1639" s="13">
        <f t="shared" si="50"/>
        <v>17.25</v>
      </c>
      <c r="E1639" s="13">
        <f t="shared" si="51"/>
        <v>24.15</v>
      </c>
    </row>
    <row r="1640" spans="1:5" ht="30" x14ac:dyDescent="0.25">
      <c r="A1640" s="1" t="s">
        <v>5553</v>
      </c>
      <c r="B1640" s="2" t="s">
        <v>5554</v>
      </c>
      <c r="C1640" s="9">
        <v>473</v>
      </c>
      <c r="D1640" s="13">
        <f t="shared" si="50"/>
        <v>354.75000000000006</v>
      </c>
      <c r="E1640" s="13">
        <f t="shared" si="51"/>
        <v>496.65000000000003</v>
      </c>
    </row>
    <row r="1641" spans="1:5" ht="30" x14ac:dyDescent="0.25">
      <c r="A1641" s="1" t="s">
        <v>5555</v>
      </c>
      <c r="B1641" s="2" t="s">
        <v>5556</v>
      </c>
      <c r="C1641" s="9">
        <v>146</v>
      </c>
      <c r="D1641" s="13">
        <f t="shared" si="50"/>
        <v>109.5</v>
      </c>
      <c r="E1641" s="13">
        <f t="shared" si="51"/>
        <v>153.29999999999998</v>
      </c>
    </row>
    <row r="1642" spans="1:5" ht="30" x14ac:dyDescent="0.25">
      <c r="A1642" s="1" t="s">
        <v>502</v>
      </c>
      <c r="B1642" s="2" t="s">
        <v>503</v>
      </c>
      <c r="C1642" s="9">
        <v>24</v>
      </c>
      <c r="D1642" s="13">
        <f t="shared" si="50"/>
        <v>18</v>
      </c>
      <c r="E1642" s="13">
        <f t="shared" si="51"/>
        <v>25.2</v>
      </c>
    </row>
    <row r="1643" spans="1:5" ht="30" x14ac:dyDescent="0.25">
      <c r="A1643" s="1" t="s">
        <v>5557</v>
      </c>
      <c r="B1643" s="2" t="s">
        <v>5558</v>
      </c>
      <c r="C1643" s="9">
        <v>89.52</v>
      </c>
      <c r="D1643" s="13">
        <f t="shared" si="50"/>
        <v>67.14</v>
      </c>
      <c r="E1643" s="13">
        <f t="shared" si="51"/>
        <v>93.995999999999995</v>
      </c>
    </row>
    <row r="1644" spans="1:5" x14ac:dyDescent="0.25">
      <c r="A1644" s="1" t="s">
        <v>5559</v>
      </c>
      <c r="B1644" s="2" t="s">
        <v>5560</v>
      </c>
      <c r="C1644" s="9">
        <v>138.12</v>
      </c>
      <c r="D1644" s="13">
        <f t="shared" si="50"/>
        <v>103.59</v>
      </c>
      <c r="E1644" s="13">
        <f t="shared" si="51"/>
        <v>145.02599999999998</v>
      </c>
    </row>
    <row r="1645" spans="1:5" ht="30" x14ac:dyDescent="0.25">
      <c r="A1645" s="1" t="s">
        <v>5561</v>
      </c>
      <c r="B1645" s="2" t="s">
        <v>5562</v>
      </c>
      <c r="C1645" s="9">
        <v>48.06</v>
      </c>
      <c r="D1645" s="13">
        <f t="shared" si="50"/>
        <v>36.045000000000002</v>
      </c>
      <c r="E1645" s="13">
        <f t="shared" si="51"/>
        <v>50.463000000000001</v>
      </c>
    </row>
    <row r="1646" spans="1:5" ht="30" x14ac:dyDescent="0.25">
      <c r="A1646" s="1" t="s">
        <v>5563</v>
      </c>
      <c r="B1646" s="2" t="s">
        <v>5564</v>
      </c>
      <c r="C1646" s="9">
        <v>274.56</v>
      </c>
      <c r="D1646" s="13">
        <f t="shared" si="50"/>
        <v>205.92000000000002</v>
      </c>
      <c r="E1646" s="13">
        <f t="shared" si="51"/>
        <v>288.28800000000001</v>
      </c>
    </row>
    <row r="1647" spans="1:5" ht="30" x14ac:dyDescent="0.25">
      <c r="A1647" s="1" t="s">
        <v>5565</v>
      </c>
      <c r="B1647" s="2" t="s">
        <v>5566</v>
      </c>
      <c r="C1647" s="9">
        <v>155</v>
      </c>
      <c r="D1647" s="13">
        <f t="shared" si="50"/>
        <v>116.25</v>
      </c>
      <c r="E1647" s="13">
        <f t="shared" si="51"/>
        <v>162.75</v>
      </c>
    </row>
    <row r="1648" spans="1:5" ht="30" x14ac:dyDescent="0.25">
      <c r="A1648" s="1" t="s">
        <v>504</v>
      </c>
      <c r="B1648" s="2" t="s">
        <v>505</v>
      </c>
      <c r="C1648" s="9">
        <v>44</v>
      </c>
      <c r="D1648" s="13">
        <f t="shared" si="50"/>
        <v>33</v>
      </c>
      <c r="E1648" s="13">
        <f t="shared" si="51"/>
        <v>46.199999999999996</v>
      </c>
    </row>
    <row r="1649" spans="1:5" ht="30" x14ac:dyDescent="0.25">
      <c r="A1649" s="1" t="s">
        <v>506</v>
      </c>
      <c r="B1649" s="2" t="s">
        <v>507</v>
      </c>
      <c r="C1649" s="9">
        <v>93</v>
      </c>
      <c r="D1649" s="13">
        <f t="shared" si="50"/>
        <v>69.75</v>
      </c>
      <c r="E1649" s="13">
        <f t="shared" si="51"/>
        <v>97.649999999999991</v>
      </c>
    </row>
    <row r="1650" spans="1:5" ht="30" x14ac:dyDescent="0.25">
      <c r="A1650" s="1" t="s">
        <v>508</v>
      </c>
      <c r="B1650" s="2" t="s">
        <v>509</v>
      </c>
      <c r="C1650" s="9">
        <v>24</v>
      </c>
      <c r="D1650" s="13">
        <f t="shared" si="50"/>
        <v>18</v>
      </c>
      <c r="E1650" s="13">
        <f t="shared" si="51"/>
        <v>25.2</v>
      </c>
    </row>
    <row r="1651" spans="1:5" x14ac:dyDescent="0.25">
      <c r="A1651" s="1" t="s">
        <v>5567</v>
      </c>
      <c r="B1651" s="2" t="s">
        <v>5568</v>
      </c>
      <c r="C1651" s="9">
        <v>151.86000000000001</v>
      </c>
      <c r="D1651" s="13">
        <f t="shared" si="50"/>
        <v>113.89500000000001</v>
      </c>
      <c r="E1651" s="13">
        <f t="shared" si="51"/>
        <v>159.453</v>
      </c>
    </row>
    <row r="1652" spans="1:5" x14ac:dyDescent="0.25">
      <c r="A1652" s="1" t="s">
        <v>5569</v>
      </c>
      <c r="B1652" s="2" t="s">
        <v>5570</v>
      </c>
      <c r="C1652" s="9">
        <v>41.94</v>
      </c>
      <c r="D1652" s="13">
        <f t="shared" si="50"/>
        <v>31.454999999999998</v>
      </c>
      <c r="E1652" s="13">
        <f t="shared" si="51"/>
        <v>44.036999999999992</v>
      </c>
    </row>
    <row r="1653" spans="1:5" x14ac:dyDescent="0.25">
      <c r="A1653" s="1" t="s">
        <v>5571</v>
      </c>
      <c r="B1653" s="2" t="s">
        <v>5572</v>
      </c>
      <c r="C1653" s="9">
        <v>73.08</v>
      </c>
      <c r="D1653" s="13">
        <f t="shared" si="50"/>
        <v>54.81</v>
      </c>
      <c r="E1653" s="13">
        <f t="shared" si="51"/>
        <v>76.733999999999995</v>
      </c>
    </row>
    <row r="1654" spans="1:5" x14ac:dyDescent="0.25">
      <c r="A1654" s="1" t="s">
        <v>5573</v>
      </c>
      <c r="B1654" s="2" t="s">
        <v>5574</v>
      </c>
      <c r="C1654" s="9">
        <v>526.98</v>
      </c>
      <c r="D1654" s="13">
        <f t="shared" si="50"/>
        <v>395.23500000000001</v>
      </c>
      <c r="E1654" s="13">
        <f t="shared" si="51"/>
        <v>553.32899999999995</v>
      </c>
    </row>
    <row r="1655" spans="1:5" x14ac:dyDescent="0.25">
      <c r="A1655" s="1" t="s">
        <v>5575</v>
      </c>
      <c r="B1655" s="2" t="s">
        <v>5576</v>
      </c>
      <c r="C1655" s="9">
        <v>160.44</v>
      </c>
      <c r="D1655" s="13">
        <f t="shared" si="50"/>
        <v>120.33</v>
      </c>
      <c r="E1655" s="13">
        <f t="shared" si="51"/>
        <v>168.46199999999999</v>
      </c>
    </row>
    <row r="1656" spans="1:5" ht="30" x14ac:dyDescent="0.25">
      <c r="A1656" s="1" t="s">
        <v>5577</v>
      </c>
      <c r="B1656" s="2" t="s">
        <v>5578</v>
      </c>
      <c r="C1656" s="9">
        <v>150.24</v>
      </c>
      <c r="D1656" s="13">
        <f t="shared" si="50"/>
        <v>112.68</v>
      </c>
      <c r="E1656" s="13">
        <f t="shared" si="51"/>
        <v>157.75200000000001</v>
      </c>
    </row>
    <row r="1657" spans="1:5" ht="30" x14ac:dyDescent="0.25">
      <c r="A1657" s="1" t="s">
        <v>5579</v>
      </c>
      <c r="B1657" s="2" t="s">
        <v>5580</v>
      </c>
      <c r="C1657" s="9">
        <v>40.380000000000003</v>
      </c>
      <c r="D1657" s="13">
        <f t="shared" si="50"/>
        <v>30.285000000000004</v>
      </c>
      <c r="E1657" s="13">
        <f t="shared" si="51"/>
        <v>42.399000000000001</v>
      </c>
    </row>
    <row r="1658" spans="1:5" ht="30" x14ac:dyDescent="0.25">
      <c r="A1658" s="1" t="s">
        <v>5581</v>
      </c>
      <c r="B1658" s="2" t="s">
        <v>5582</v>
      </c>
      <c r="C1658" s="9">
        <v>349.2</v>
      </c>
      <c r="D1658" s="13">
        <f t="shared" si="50"/>
        <v>261.89999999999998</v>
      </c>
      <c r="E1658" s="13">
        <f t="shared" si="51"/>
        <v>366.65999999999997</v>
      </c>
    </row>
    <row r="1659" spans="1:5" x14ac:dyDescent="0.25">
      <c r="A1659" s="1" t="s">
        <v>5583</v>
      </c>
      <c r="B1659" s="2" t="s">
        <v>5584</v>
      </c>
      <c r="C1659" s="9">
        <v>211.68</v>
      </c>
      <c r="D1659" s="13">
        <f t="shared" si="50"/>
        <v>158.76</v>
      </c>
      <c r="E1659" s="13">
        <f t="shared" si="51"/>
        <v>222.26399999999998</v>
      </c>
    </row>
    <row r="1660" spans="1:5" x14ac:dyDescent="0.25">
      <c r="A1660" s="1" t="s">
        <v>5585</v>
      </c>
      <c r="B1660" s="2" t="s">
        <v>5586</v>
      </c>
      <c r="C1660" s="9">
        <v>340</v>
      </c>
      <c r="D1660" s="13">
        <f t="shared" si="50"/>
        <v>255</v>
      </c>
      <c r="E1660" s="13">
        <f t="shared" si="51"/>
        <v>357</v>
      </c>
    </row>
    <row r="1661" spans="1:5" x14ac:dyDescent="0.25">
      <c r="A1661" s="1" t="s">
        <v>510</v>
      </c>
      <c r="B1661" s="2" t="s">
        <v>511</v>
      </c>
      <c r="C1661" s="9">
        <v>310</v>
      </c>
      <c r="D1661" s="13">
        <f t="shared" si="50"/>
        <v>232.5</v>
      </c>
      <c r="E1661" s="13">
        <f t="shared" si="51"/>
        <v>325.5</v>
      </c>
    </row>
    <row r="1662" spans="1:5" x14ac:dyDescent="0.25">
      <c r="A1662" s="1" t="s">
        <v>5587</v>
      </c>
      <c r="B1662" s="2" t="s">
        <v>5588</v>
      </c>
      <c r="C1662" s="9">
        <v>39</v>
      </c>
      <c r="D1662" s="13">
        <f t="shared" si="50"/>
        <v>29.25</v>
      </c>
      <c r="E1662" s="13">
        <f t="shared" si="51"/>
        <v>40.949999999999996</v>
      </c>
    </row>
    <row r="1663" spans="1:5" ht="30" x14ac:dyDescent="0.25">
      <c r="A1663" s="1" t="s">
        <v>5589</v>
      </c>
      <c r="B1663" s="2" t="s">
        <v>5590</v>
      </c>
      <c r="C1663" s="9">
        <v>961.32</v>
      </c>
      <c r="D1663" s="13">
        <f t="shared" si="50"/>
        <v>720.99</v>
      </c>
      <c r="E1663" s="13">
        <f t="shared" si="51"/>
        <v>1009.386</v>
      </c>
    </row>
    <row r="1664" spans="1:5" ht="30" x14ac:dyDescent="0.25">
      <c r="A1664" s="1" t="s">
        <v>5591</v>
      </c>
      <c r="B1664" s="2" t="s">
        <v>5592</v>
      </c>
      <c r="C1664" s="9">
        <v>125.82</v>
      </c>
      <c r="D1664" s="13">
        <f t="shared" si="50"/>
        <v>94.364999999999995</v>
      </c>
      <c r="E1664" s="13">
        <f t="shared" si="51"/>
        <v>132.11099999999999</v>
      </c>
    </row>
    <row r="1665" spans="1:5" ht="30" x14ac:dyDescent="0.25">
      <c r="A1665" s="1" t="s">
        <v>512</v>
      </c>
      <c r="B1665" s="2" t="s">
        <v>513</v>
      </c>
      <c r="C1665" s="9">
        <v>46</v>
      </c>
      <c r="D1665" s="13">
        <f t="shared" si="50"/>
        <v>34.5</v>
      </c>
      <c r="E1665" s="13">
        <f t="shared" si="51"/>
        <v>48.3</v>
      </c>
    </row>
    <row r="1666" spans="1:5" ht="30" x14ac:dyDescent="0.25">
      <c r="A1666" s="1" t="s">
        <v>5593</v>
      </c>
      <c r="B1666" s="2" t="s">
        <v>5594</v>
      </c>
      <c r="C1666" s="9">
        <v>42.84</v>
      </c>
      <c r="D1666" s="13">
        <f t="shared" si="50"/>
        <v>32.130000000000003</v>
      </c>
      <c r="E1666" s="13">
        <f t="shared" si="51"/>
        <v>44.981999999999999</v>
      </c>
    </row>
    <row r="1667" spans="1:5" x14ac:dyDescent="0.25">
      <c r="A1667" s="1" t="s">
        <v>5595</v>
      </c>
      <c r="B1667" s="2" t="s">
        <v>5596</v>
      </c>
      <c r="C1667" s="9">
        <v>804</v>
      </c>
      <c r="D1667" s="13">
        <f t="shared" si="50"/>
        <v>602.99999999999989</v>
      </c>
      <c r="E1667" s="13">
        <f t="shared" si="51"/>
        <v>844.19999999999982</v>
      </c>
    </row>
    <row r="1668" spans="1:5" x14ac:dyDescent="0.25">
      <c r="A1668" s="1" t="s">
        <v>5597</v>
      </c>
      <c r="B1668" s="2" t="s">
        <v>5598</v>
      </c>
      <c r="C1668" s="9">
        <v>123.48</v>
      </c>
      <c r="D1668" s="13">
        <f t="shared" ref="D1668:D1731" si="52">C1668/100*75</f>
        <v>92.610000000000014</v>
      </c>
      <c r="E1668" s="13">
        <f t="shared" ref="E1668:E1731" si="53">D1668*1.4</f>
        <v>129.65400000000002</v>
      </c>
    </row>
    <row r="1669" spans="1:5" ht="30" x14ac:dyDescent="0.25">
      <c r="A1669" s="1" t="s">
        <v>5599</v>
      </c>
      <c r="B1669" s="2" t="s">
        <v>5600</v>
      </c>
      <c r="C1669" s="9">
        <v>231.72</v>
      </c>
      <c r="D1669" s="13">
        <f t="shared" si="52"/>
        <v>173.79000000000002</v>
      </c>
      <c r="E1669" s="13">
        <f t="shared" si="53"/>
        <v>243.30600000000001</v>
      </c>
    </row>
    <row r="1670" spans="1:5" ht="30" x14ac:dyDescent="0.25">
      <c r="A1670" s="1" t="s">
        <v>5601</v>
      </c>
      <c r="B1670" s="2" t="s">
        <v>5602</v>
      </c>
      <c r="C1670" s="9">
        <v>57.96</v>
      </c>
      <c r="D1670" s="13">
        <f t="shared" si="52"/>
        <v>43.47</v>
      </c>
      <c r="E1670" s="13">
        <f t="shared" si="53"/>
        <v>60.857999999999997</v>
      </c>
    </row>
    <row r="1671" spans="1:5" ht="30" x14ac:dyDescent="0.25">
      <c r="A1671" s="1" t="s">
        <v>5603</v>
      </c>
      <c r="B1671" s="2" t="s">
        <v>5604</v>
      </c>
      <c r="C1671" s="9">
        <v>336.12</v>
      </c>
      <c r="D1671" s="13">
        <f t="shared" si="52"/>
        <v>252.09</v>
      </c>
      <c r="E1671" s="13">
        <f t="shared" si="53"/>
        <v>352.92599999999999</v>
      </c>
    </row>
    <row r="1672" spans="1:5" ht="30" x14ac:dyDescent="0.25">
      <c r="A1672" s="1" t="s">
        <v>5605</v>
      </c>
      <c r="B1672" s="2" t="s">
        <v>5606</v>
      </c>
      <c r="C1672" s="9">
        <v>98.34</v>
      </c>
      <c r="D1672" s="13">
        <f t="shared" si="52"/>
        <v>73.75500000000001</v>
      </c>
      <c r="E1672" s="13">
        <f t="shared" si="53"/>
        <v>103.25700000000001</v>
      </c>
    </row>
    <row r="1673" spans="1:5" ht="30" x14ac:dyDescent="0.25">
      <c r="A1673" s="1" t="s">
        <v>5607</v>
      </c>
      <c r="B1673" s="2" t="s">
        <v>5608</v>
      </c>
      <c r="C1673" s="10" t="s">
        <v>649</v>
      </c>
      <c r="D1673" s="13"/>
      <c r="E1673" s="13"/>
    </row>
    <row r="1674" spans="1:5" ht="30" x14ac:dyDescent="0.25">
      <c r="A1674" s="1" t="s">
        <v>5609</v>
      </c>
      <c r="B1674" s="2" t="s">
        <v>5610</v>
      </c>
      <c r="C1674" s="9">
        <v>172.68</v>
      </c>
      <c r="D1674" s="13">
        <f t="shared" si="52"/>
        <v>129.51000000000002</v>
      </c>
      <c r="E1674" s="13">
        <f t="shared" si="53"/>
        <v>181.31400000000002</v>
      </c>
    </row>
    <row r="1675" spans="1:5" x14ac:dyDescent="0.25">
      <c r="A1675" s="1" t="s">
        <v>5611</v>
      </c>
      <c r="B1675" s="2" t="s">
        <v>5612</v>
      </c>
      <c r="C1675" s="9">
        <v>166</v>
      </c>
      <c r="D1675" s="13">
        <f t="shared" si="52"/>
        <v>124.5</v>
      </c>
      <c r="E1675" s="13">
        <f t="shared" si="53"/>
        <v>174.29999999999998</v>
      </c>
    </row>
    <row r="1676" spans="1:5" x14ac:dyDescent="0.25">
      <c r="A1676" s="1" t="s">
        <v>514</v>
      </c>
      <c r="B1676" s="2" t="s">
        <v>515</v>
      </c>
      <c r="C1676" s="9">
        <v>168</v>
      </c>
      <c r="D1676" s="13">
        <f t="shared" si="52"/>
        <v>126</v>
      </c>
      <c r="E1676" s="13">
        <f t="shared" si="53"/>
        <v>176.39999999999998</v>
      </c>
    </row>
    <row r="1677" spans="1:5" x14ac:dyDescent="0.25">
      <c r="A1677" s="1" t="s">
        <v>516</v>
      </c>
      <c r="B1677" s="2" t="s">
        <v>517</v>
      </c>
      <c r="C1677" s="9">
        <v>19</v>
      </c>
      <c r="D1677" s="13">
        <f t="shared" si="52"/>
        <v>14.25</v>
      </c>
      <c r="E1677" s="13">
        <f t="shared" si="53"/>
        <v>19.95</v>
      </c>
    </row>
    <row r="1678" spans="1:5" ht="30" x14ac:dyDescent="0.25">
      <c r="A1678" s="1" t="s">
        <v>5613</v>
      </c>
      <c r="B1678" s="2" t="s">
        <v>5614</v>
      </c>
      <c r="C1678" s="9">
        <v>100.44</v>
      </c>
      <c r="D1678" s="13">
        <f t="shared" si="52"/>
        <v>75.33</v>
      </c>
      <c r="E1678" s="13">
        <f t="shared" si="53"/>
        <v>105.46199999999999</v>
      </c>
    </row>
    <row r="1679" spans="1:5" ht="30" x14ac:dyDescent="0.25">
      <c r="A1679" s="1" t="s">
        <v>5615</v>
      </c>
      <c r="B1679" s="2" t="s">
        <v>5616</v>
      </c>
      <c r="C1679" s="11">
        <v>1167.3599999999999</v>
      </c>
      <c r="D1679" s="13">
        <f t="shared" si="52"/>
        <v>875.51999999999987</v>
      </c>
      <c r="E1679" s="13">
        <f t="shared" si="53"/>
        <v>1225.7279999999998</v>
      </c>
    </row>
    <row r="1680" spans="1:5" ht="30" x14ac:dyDescent="0.25">
      <c r="A1680" s="1" t="s">
        <v>518</v>
      </c>
      <c r="B1680" s="2" t="s">
        <v>519</v>
      </c>
      <c r="C1680" s="9">
        <v>34.86</v>
      </c>
      <c r="D1680" s="13">
        <f t="shared" si="52"/>
        <v>26.145000000000003</v>
      </c>
      <c r="E1680" s="13">
        <f t="shared" si="53"/>
        <v>36.603000000000002</v>
      </c>
    </row>
    <row r="1681" spans="1:5" ht="30" x14ac:dyDescent="0.25">
      <c r="A1681" s="1" t="s">
        <v>5617</v>
      </c>
      <c r="B1681" s="2" t="s">
        <v>5618</v>
      </c>
      <c r="C1681" s="10" t="s">
        <v>649</v>
      </c>
      <c r="D1681" s="13"/>
      <c r="E1681" s="13"/>
    </row>
    <row r="1682" spans="1:5" ht="30" x14ac:dyDescent="0.25">
      <c r="A1682" s="1" t="s">
        <v>5619</v>
      </c>
      <c r="B1682" s="2" t="s">
        <v>5620</v>
      </c>
      <c r="C1682" s="9">
        <v>345.24</v>
      </c>
      <c r="D1682" s="13">
        <f t="shared" si="52"/>
        <v>258.93</v>
      </c>
      <c r="E1682" s="13">
        <f t="shared" si="53"/>
        <v>362.50200000000001</v>
      </c>
    </row>
    <row r="1683" spans="1:5" ht="30" x14ac:dyDescent="0.25">
      <c r="A1683" s="1" t="s">
        <v>520</v>
      </c>
      <c r="B1683" s="2" t="s">
        <v>521</v>
      </c>
      <c r="C1683" s="9">
        <v>64</v>
      </c>
      <c r="D1683" s="13">
        <f t="shared" si="52"/>
        <v>48</v>
      </c>
      <c r="E1683" s="13">
        <f t="shared" si="53"/>
        <v>67.199999999999989</v>
      </c>
    </row>
    <row r="1684" spans="1:5" ht="30" x14ac:dyDescent="0.25">
      <c r="A1684" s="1" t="s">
        <v>5621</v>
      </c>
      <c r="B1684" s="2" t="s">
        <v>5622</v>
      </c>
      <c r="C1684" s="10" t="s">
        <v>649</v>
      </c>
      <c r="D1684" s="13"/>
      <c r="E1684" s="13"/>
    </row>
    <row r="1685" spans="1:5" ht="30" x14ac:dyDescent="0.25">
      <c r="A1685" s="1" t="s">
        <v>5623</v>
      </c>
      <c r="B1685" s="2" t="s">
        <v>5624</v>
      </c>
      <c r="C1685" s="9">
        <v>79</v>
      </c>
      <c r="D1685" s="13">
        <f t="shared" si="52"/>
        <v>59.25</v>
      </c>
      <c r="E1685" s="13">
        <f t="shared" si="53"/>
        <v>82.949999999999989</v>
      </c>
    </row>
    <row r="1686" spans="1:5" ht="30" x14ac:dyDescent="0.25">
      <c r="A1686" s="1" t="s">
        <v>5625</v>
      </c>
      <c r="B1686" s="2" t="s">
        <v>5626</v>
      </c>
      <c r="C1686" s="9">
        <v>274</v>
      </c>
      <c r="D1686" s="13">
        <f t="shared" si="52"/>
        <v>205.50000000000003</v>
      </c>
      <c r="E1686" s="13">
        <f t="shared" si="53"/>
        <v>287.70000000000005</v>
      </c>
    </row>
    <row r="1687" spans="1:5" ht="30" x14ac:dyDescent="0.25">
      <c r="A1687" s="1" t="s">
        <v>5627</v>
      </c>
      <c r="B1687" s="2" t="s">
        <v>5628</v>
      </c>
      <c r="C1687" s="9">
        <v>43</v>
      </c>
      <c r="D1687" s="13">
        <f t="shared" si="52"/>
        <v>32.25</v>
      </c>
      <c r="E1687" s="13">
        <f t="shared" si="53"/>
        <v>45.15</v>
      </c>
    </row>
    <row r="1688" spans="1:5" ht="30" x14ac:dyDescent="0.25">
      <c r="A1688" s="1" t="s">
        <v>5629</v>
      </c>
      <c r="B1688" s="2" t="s">
        <v>5630</v>
      </c>
      <c r="C1688" s="10" t="s">
        <v>649</v>
      </c>
      <c r="D1688" s="13"/>
      <c r="E1688" s="13"/>
    </row>
    <row r="1689" spans="1:5" x14ac:dyDescent="0.25">
      <c r="A1689" s="1" t="s">
        <v>5631</v>
      </c>
      <c r="B1689" s="2" t="s">
        <v>5632</v>
      </c>
      <c r="C1689" s="9">
        <v>190.5</v>
      </c>
      <c r="D1689" s="13">
        <f t="shared" si="52"/>
        <v>142.875</v>
      </c>
      <c r="E1689" s="13">
        <f t="shared" si="53"/>
        <v>200.02499999999998</v>
      </c>
    </row>
    <row r="1690" spans="1:5" x14ac:dyDescent="0.25">
      <c r="A1690" s="1" t="s">
        <v>5633</v>
      </c>
      <c r="B1690" s="2" t="s">
        <v>5634</v>
      </c>
      <c r="C1690" s="9">
        <v>761.04</v>
      </c>
      <c r="D1690" s="13">
        <f t="shared" si="52"/>
        <v>570.78</v>
      </c>
      <c r="E1690" s="13">
        <f t="shared" si="53"/>
        <v>799.09199999999987</v>
      </c>
    </row>
    <row r="1691" spans="1:5" x14ac:dyDescent="0.25">
      <c r="A1691" s="1" t="s">
        <v>5635</v>
      </c>
      <c r="B1691" s="2" t="s">
        <v>5636</v>
      </c>
      <c r="C1691" s="9">
        <v>217.62</v>
      </c>
      <c r="D1691" s="13">
        <f t="shared" si="52"/>
        <v>163.215</v>
      </c>
      <c r="E1691" s="13">
        <f t="shared" si="53"/>
        <v>228.50099999999998</v>
      </c>
    </row>
    <row r="1692" spans="1:5" x14ac:dyDescent="0.25">
      <c r="A1692" s="1" t="s">
        <v>522</v>
      </c>
      <c r="B1692" s="2" t="s">
        <v>523</v>
      </c>
      <c r="C1692" s="9">
        <v>172</v>
      </c>
      <c r="D1692" s="13">
        <f t="shared" si="52"/>
        <v>129</v>
      </c>
      <c r="E1692" s="13">
        <f t="shared" si="53"/>
        <v>180.6</v>
      </c>
    </row>
    <row r="1693" spans="1:5" x14ac:dyDescent="0.25">
      <c r="A1693" s="1" t="s">
        <v>524</v>
      </c>
      <c r="B1693" s="2" t="s">
        <v>525</v>
      </c>
      <c r="C1693" s="9">
        <v>56</v>
      </c>
      <c r="D1693" s="13">
        <f t="shared" si="52"/>
        <v>42.000000000000007</v>
      </c>
      <c r="E1693" s="13">
        <f t="shared" si="53"/>
        <v>58.800000000000004</v>
      </c>
    </row>
    <row r="1694" spans="1:5" x14ac:dyDescent="0.25">
      <c r="A1694" s="1" t="s">
        <v>526</v>
      </c>
      <c r="B1694" s="2" t="s">
        <v>527</v>
      </c>
      <c r="C1694" s="9">
        <v>99</v>
      </c>
      <c r="D1694" s="13">
        <f t="shared" si="52"/>
        <v>74.25</v>
      </c>
      <c r="E1694" s="13">
        <f t="shared" si="53"/>
        <v>103.94999999999999</v>
      </c>
    </row>
    <row r="1695" spans="1:5" ht="30" x14ac:dyDescent="0.25">
      <c r="A1695" s="1" t="s">
        <v>5637</v>
      </c>
      <c r="B1695" s="2" t="s">
        <v>5638</v>
      </c>
      <c r="C1695" s="9">
        <v>717.36</v>
      </c>
      <c r="D1695" s="13">
        <f t="shared" si="52"/>
        <v>538.02</v>
      </c>
      <c r="E1695" s="13">
        <f t="shared" si="53"/>
        <v>753.22799999999995</v>
      </c>
    </row>
    <row r="1696" spans="1:5" ht="30" x14ac:dyDescent="0.25">
      <c r="A1696" s="1" t="s">
        <v>5639</v>
      </c>
      <c r="B1696" s="2" t="s">
        <v>5640</v>
      </c>
      <c r="C1696" s="9">
        <v>88.08</v>
      </c>
      <c r="D1696" s="13">
        <f t="shared" si="52"/>
        <v>66.06</v>
      </c>
      <c r="E1696" s="13">
        <f t="shared" si="53"/>
        <v>92.483999999999995</v>
      </c>
    </row>
    <row r="1697" spans="1:5" ht="30" x14ac:dyDescent="0.25">
      <c r="A1697" s="1" t="s">
        <v>528</v>
      </c>
      <c r="B1697" s="2" t="s">
        <v>529</v>
      </c>
      <c r="C1697" s="9">
        <v>365</v>
      </c>
      <c r="D1697" s="13">
        <f t="shared" si="52"/>
        <v>273.75</v>
      </c>
      <c r="E1697" s="13">
        <f t="shared" si="53"/>
        <v>383.25</v>
      </c>
    </row>
    <row r="1698" spans="1:5" ht="30" x14ac:dyDescent="0.25">
      <c r="A1698" s="1" t="s">
        <v>530</v>
      </c>
      <c r="B1698" s="2" t="s">
        <v>531</v>
      </c>
      <c r="C1698" s="9">
        <v>60</v>
      </c>
      <c r="D1698" s="13">
        <f t="shared" si="52"/>
        <v>45</v>
      </c>
      <c r="E1698" s="13">
        <f t="shared" si="53"/>
        <v>62.999999999999993</v>
      </c>
    </row>
    <row r="1699" spans="1:5" ht="30" x14ac:dyDescent="0.25">
      <c r="A1699" s="1" t="s">
        <v>5641</v>
      </c>
      <c r="B1699" s="2" t="s">
        <v>5642</v>
      </c>
      <c r="C1699" s="9">
        <v>21</v>
      </c>
      <c r="D1699" s="13">
        <f t="shared" si="52"/>
        <v>15.75</v>
      </c>
      <c r="E1699" s="13">
        <f t="shared" si="53"/>
        <v>22.049999999999997</v>
      </c>
    </row>
    <row r="1700" spans="1:5" ht="30" x14ac:dyDescent="0.25">
      <c r="A1700" s="1" t="s">
        <v>5643</v>
      </c>
      <c r="B1700" s="2" t="s">
        <v>5644</v>
      </c>
      <c r="C1700" s="10" t="s">
        <v>649</v>
      </c>
      <c r="D1700" s="13"/>
      <c r="E1700" s="13"/>
    </row>
    <row r="1701" spans="1:5" ht="30" x14ac:dyDescent="0.25">
      <c r="A1701" s="1" t="s">
        <v>5645</v>
      </c>
      <c r="B1701" s="2" t="s">
        <v>5646</v>
      </c>
      <c r="C1701" s="9">
        <v>198</v>
      </c>
      <c r="D1701" s="13">
        <f t="shared" si="52"/>
        <v>148.5</v>
      </c>
      <c r="E1701" s="13">
        <f t="shared" si="53"/>
        <v>207.89999999999998</v>
      </c>
    </row>
    <row r="1702" spans="1:5" x14ac:dyDescent="0.25">
      <c r="A1702" s="1" t="s">
        <v>5647</v>
      </c>
      <c r="B1702" s="2" t="s">
        <v>5648</v>
      </c>
      <c r="C1702" s="9">
        <v>81.900000000000006</v>
      </c>
      <c r="D1702" s="13">
        <f t="shared" si="52"/>
        <v>61.425000000000004</v>
      </c>
      <c r="E1702" s="13">
        <f t="shared" si="53"/>
        <v>85.995000000000005</v>
      </c>
    </row>
    <row r="1703" spans="1:5" x14ac:dyDescent="0.25">
      <c r="A1703" s="1" t="s">
        <v>532</v>
      </c>
      <c r="B1703" s="2" t="s">
        <v>533</v>
      </c>
      <c r="C1703" s="9">
        <v>28</v>
      </c>
      <c r="D1703" s="13">
        <f t="shared" si="52"/>
        <v>21.000000000000004</v>
      </c>
      <c r="E1703" s="13">
        <f t="shared" si="53"/>
        <v>29.400000000000002</v>
      </c>
    </row>
    <row r="1704" spans="1:5" x14ac:dyDescent="0.25">
      <c r="A1704" s="1" t="s">
        <v>5649</v>
      </c>
      <c r="B1704" s="2" t="s">
        <v>5650</v>
      </c>
      <c r="C1704" s="9">
        <v>950</v>
      </c>
      <c r="D1704" s="13">
        <f t="shared" si="52"/>
        <v>712.5</v>
      </c>
      <c r="E1704" s="13">
        <f t="shared" si="53"/>
        <v>997.49999999999989</v>
      </c>
    </row>
    <row r="1705" spans="1:5" ht="30" x14ac:dyDescent="0.25">
      <c r="A1705" s="1" t="s">
        <v>5651</v>
      </c>
      <c r="B1705" s="2" t="s">
        <v>5652</v>
      </c>
      <c r="C1705" s="9">
        <v>504</v>
      </c>
      <c r="D1705" s="13">
        <f t="shared" si="52"/>
        <v>378</v>
      </c>
      <c r="E1705" s="13">
        <f t="shared" si="53"/>
        <v>529.19999999999993</v>
      </c>
    </row>
    <row r="1706" spans="1:5" ht="30" x14ac:dyDescent="0.25">
      <c r="A1706" s="1" t="s">
        <v>534</v>
      </c>
      <c r="B1706" s="2" t="s">
        <v>535</v>
      </c>
      <c r="C1706" s="9">
        <v>110</v>
      </c>
      <c r="D1706" s="13">
        <f t="shared" si="52"/>
        <v>82.5</v>
      </c>
      <c r="E1706" s="13">
        <f t="shared" si="53"/>
        <v>115.49999999999999</v>
      </c>
    </row>
    <row r="1707" spans="1:5" ht="30" x14ac:dyDescent="0.25">
      <c r="A1707" s="1" t="s">
        <v>5653</v>
      </c>
      <c r="B1707" s="2" t="s">
        <v>5654</v>
      </c>
      <c r="C1707" s="9">
        <v>31.74</v>
      </c>
      <c r="D1707" s="13">
        <f t="shared" si="52"/>
        <v>23.804999999999996</v>
      </c>
      <c r="E1707" s="13">
        <f t="shared" si="53"/>
        <v>33.326999999999991</v>
      </c>
    </row>
    <row r="1708" spans="1:5" ht="30" x14ac:dyDescent="0.25">
      <c r="A1708" s="1" t="s">
        <v>5655</v>
      </c>
      <c r="B1708" s="2" t="s">
        <v>5656</v>
      </c>
      <c r="C1708" s="9">
        <v>70.92</v>
      </c>
      <c r="D1708" s="13">
        <f t="shared" si="52"/>
        <v>53.190000000000005</v>
      </c>
      <c r="E1708" s="13">
        <f t="shared" si="53"/>
        <v>74.466000000000008</v>
      </c>
    </row>
    <row r="1709" spans="1:5" ht="30" x14ac:dyDescent="0.25">
      <c r="A1709" s="1" t="s">
        <v>5657</v>
      </c>
      <c r="B1709" s="2" t="s">
        <v>5658</v>
      </c>
      <c r="C1709" s="9">
        <v>299.22000000000003</v>
      </c>
      <c r="D1709" s="13">
        <f t="shared" si="52"/>
        <v>224.41500000000002</v>
      </c>
      <c r="E1709" s="13">
        <f t="shared" si="53"/>
        <v>314.18099999999998</v>
      </c>
    </row>
    <row r="1710" spans="1:5" ht="30" x14ac:dyDescent="0.25">
      <c r="A1710" s="1" t="s">
        <v>5659</v>
      </c>
      <c r="B1710" s="2" t="s">
        <v>5660</v>
      </c>
      <c r="C1710" s="9">
        <v>37.92</v>
      </c>
      <c r="D1710" s="13">
        <f t="shared" si="52"/>
        <v>28.44</v>
      </c>
      <c r="E1710" s="13">
        <f t="shared" si="53"/>
        <v>39.816000000000003</v>
      </c>
    </row>
    <row r="1711" spans="1:5" ht="45" x14ac:dyDescent="0.25">
      <c r="A1711" s="1" t="s">
        <v>5661</v>
      </c>
      <c r="B1711" s="2" t="s">
        <v>5662</v>
      </c>
      <c r="C1711" s="9">
        <v>51.72</v>
      </c>
      <c r="D1711" s="13">
        <f t="shared" si="52"/>
        <v>38.79</v>
      </c>
      <c r="E1711" s="13">
        <f t="shared" si="53"/>
        <v>54.305999999999997</v>
      </c>
    </row>
    <row r="1712" spans="1:5" ht="45" x14ac:dyDescent="0.25">
      <c r="A1712" s="1" t="s">
        <v>5663</v>
      </c>
      <c r="B1712" s="2" t="s">
        <v>5664</v>
      </c>
      <c r="C1712" s="9">
        <v>31.74</v>
      </c>
      <c r="D1712" s="13">
        <f t="shared" si="52"/>
        <v>23.804999999999996</v>
      </c>
      <c r="E1712" s="13">
        <f t="shared" si="53"/>
        <v>33.326999999999991</v>
      </c>
    </row>
    <row r="1713" spans="1:5" ht="45" x14ac:dyDescent="0.25">
      <c r="A1713" s="1" t="s">
        <v>5665</v>
      </c>
      <c r="B1713" s="2" t="s">
        <v>5666</v>
      </c>
      <c r="C1713" s="9">
        <v>43.98</v>
      </c>
      <c r="D1713" s="13">
        <f t="shared" si="52"/>
        <v>32.984999999999999</v>
      </c>
      <c r="E1713" s="13">
        <f t="shared" si="53"/>
        <v>46.178999999999995</v>
      </c>
    </row>
    <row r="1714" spans="1:5" ht="30" x14ac:dyDescent="0.25">
      <c r="A1714" s="1" t="s">
        <v>5667</v>
      </c>
      <c r="B1714" s="2" t="s">
        <v>5668</v>
      </c>
      <c r="C1714" s="9">
        <v>179.1</v>
      </c>
      <c r="D1714" s="13">
        <f t="shared" si="52"/>
        <v>134.32499999999999</v>
      </c>
      <c r="E1714" s="13">
        <f t="shared" si="53"/>
        <v>188.05499999999998</v>
      </c>
    </row>
    <row r="1715" spans="1:5" ht="30" x14ac:dyDescent="0.25">
      <c r="A1715" s="1" t="s">
        <v>5669</v>
      </c>
      <c r="B1715" s="2" t="s">
        <v>5670</v>
      </c>
      <c r="C1715" s="9">
        <v>55.08</v>
      </c>
      <c r="D1715" s="13">
        <f t="shared" si="52"/>
        <v>41.309999999999995</v>
      </c>
      <c r="E1715" s="13">
        <f t="shared" si="53"/>
        <v>57.833999999999989</v>
      </c>
    </row>
    <row r="1716" spans="1:5" ht="30" x14ac:dyDescent="0.25">
      <c r="A1716" s="1" t="s">
        <v>5671</v>
      </c>
      <c r="B1716" s="2" t="s">
        <v>5672</v>
      </c>
      <c r="C1716" s="9">
        <v>792.84</v>
      </c>
      <c r="D1716" s="13">
        <f t="shared" si="52"/>
        <v>594.63</v>
      </c>
      <c r="E1716" s="13">
        <f t="shared" si="53"/>
        <v>832.48199999999997</v>
      </c>
    </row>
    <row r="1717" spans="1:5" ht="30" x14ac:dyDescent="0.25">
      <c r="A1717" s="1" t="s">
        <v>536</v>
      </c>
      <c r="B1717" s="2" t="s">
        <v>537</v>
      </c>
      <c r="C1717" s="9">
        <v>106.08</v>
      </c>
      <c r="D1717" s="13">
        <f t="shared" si="52"/>
        <v>79.56</v>
      </c>
      <c r="E1717" s="13">
        <f t="shared" si="53"/>
        <v>111.384</v>
      </c>
    </row>
    <row r="1718" spans="1:5" ht="30" x14ac:dyDescent="0.25">
      <c r="A1718" s="1" t="s">
        <v>5673</v>
      </c>
      <c r="B1718" s="2" t="s">
        <v>5674</v>
      </c>
      <c r="C1718" s="9">
        <v>112</v>
      </c>
      <c r="D1718" s="13">
        <f t="shared" si="52"/>
        <v>84.000000000000014</v>
      </c>
      <c r="E1718" s="13">
        <f t="shared" si="53"/>
        <v>117.60000000000001</v>
      </c>
    </row>
    <row r="1719" spans="1:5" ht="45" x14ac:dyDescent="0.25">
      <c r="A1719" s="1" t="s">
        <v>5675</v>
      </c>
      <c r="B1719" s="2" t="s">
        <v>5676</v>
      </c>
      <c r="C1719" s="9">
        <v>71.52</v>
      </c>
      <c r="D1719" s="13">
        <f t="shared" si="52"/>
        <v>53.639999999999993</v>
      </c>
      <c r="E1719" s="13">
        <f t="shared" si="53"/>
        <v>75.095999999999989</v>
      </c>
    </row>
    <row r="1720" spans="1:5" ht="45" x14ac:dyDescent="0.25">
      <c r="A1720" s="1" t="s">
        <v>5677</v>
      </c>
      <c r="B1720" s="2" t="s">
        <v>5678</v>
      </c>
      <c r="C1720" s="9">
        <v>125.58</v>
      </c>
      <c r="D1720" s="13">
        <f t="shared" si="52"/>
        <v>94.185000000000002</v>
      </c>
      <c r="E1720" s="13">
        <f t="shared" si="53"/>
        <v>131.85900000000001</v>
      </c>
    </row>
    <row r="1721" spans="1:5" ht="30" x14ac:dyDescent="0.25">
      <c r="A1721" s="1" t="s">
        <v>5679</v>
      </c>
      <c r="B1721" s="2" t="s">
        <v>5680</v>
      </c>
      <c r="C1721" s="9">
        <v>69.959999999999994</v>
      </c>
      <c r="D1721" s="13">
        <f t="shared" si="52"/>
        <v>52.469999999999992</v>
      </c>
      <c r="E1721" s="13">
        <f t="shared" si="53"/>
        <v>73.457999999999984</v>
      </c>
    </row>
    <row r="1722" spans="1:5" ht="30" x14ac:dyDescent="0.25">
      <c r="A1722" s="1" t="s">
        <v>5681</v>
      </c>
      <c r="B1722" s="2" t="s">
        <v>5682</v>
      </c>
      <c r="C1722" s="9">
        <v>553.62</v>
      </c>
      <c r="D1722" s="13">
        <f t="shared" si="52"/>
        <v>415.21499999999997</v>
      </c>
      <c r="E1722" s="13">
        <f t="shared" si="53"/>
        <v>581.30099999999993</v>
      </c>
    </row>
    <row r="1723" spans="1:5" ht="30" x14ac:dyDescent="0.25">
      <c r="A1723" s="1" t="s">
        <v>5683</v>
      </c>
      <c r="B1723" s="2" t="s">
        <v>5684</v>
      </c>
      <c r="C1723" s="9">
        <v>304.5</v>
      </c>
      <c r="D1723" s="13">
        <f t="shared" si="52"/>
        <v>228.375</v>
      </c>
      <c r="E1723" s="13">
        <f t="shared" si="53"/>
        <v>319.72499999999997</v>
      </c>
    </row>
    <row r="1724" spans="1:5" ht="30" x14ac:dyDescent="0.25">
      <c r="A1724" s="1" t="s">
        <v>5685</v>
      </c>
      <c r="B1724" s="2" t="s">
        <v>5686</v>
      </c>
      <c r="C1724" s="9">
        <v>51.54</v>
      </c>
      <c r="D1724" s="13">
        <f t="shared" si="52"/>
        <v>38.655000000000001</v>
      </c>
      <c r="E1724" s="13">
        <f t="shared" si="53"/>
        <v>54.116999999999997</v>
      </c>
    </row>
    <row r="1725" spans="1:5" ht="30" x14ac:dyDescent="0.25">
      <c r="A1725" s="1" t="s">
        <v>5687</v>
      </c>
      <c r="B1725" s="2" t="s">
        <v>5688</v>
      </c>
      <c r="C1725" s="9">
        <v>97</v>
      </c>
      <c r="D1725" s="13">
        <f t="shared" si="52"/>
        <v>72.75</v>
      </c>
      <c r="E1725" s="13">
        <f t="shared" si="53"/>
        <v>101.85</v>
      </c>
    </row>
    <row r="1726" spans="1:5" ht="30" x14ac:dyDescent="0.25">
      <c r="A1726" s="1" t="s">
        <v>5689</v>
      </c>
      <c r="B1726" s="2" t="s">
        <v>5690</v>
      </c>
      <c r="C1726" s="9">
        <v>730</v>
      </c>
      <c r="D1726" s="13">
        <f t="shared" si="52"/>
        <v>547.5</v>
      </c>
      <c r="E1726" s="13">
        <f t="shared" si="53"/>
        <v>766.5</v>
      </c>
    </row>
    <row r="1727" spans="1:5" ht="30" x14ac:dyDescent="0.25">
      <c r="A1727" s="1" t="s">
        <v>538</v>
      </c>
      <c r="B1727" s="2" t="s">
        <v>539</v>
      </c>
      <c r="C1727" s="9">
        <v>370</v>
      </c>
      <c r="D1727" s="13">
        <f t="shared" si="52"/>
        <v>277.5</v>
      </c>
      <c r="E1727" s="13">
        <f t="shared" si="53"/>
        <v>388.5</v>
      </c>
    </row>
    <row r="1728" spans="1:5" ht="30" x14ac:dyDescent="0.25">
      <c r="A1728" s="1" t="s">
        <v>540</v>
      </c>
      <c r="B1728" s="2" t="s">
        <v>541</v>
      </c>
      <c r="C1728" s="9">
        <v>63</v>
      </c>
      <c r="D1728" s="13">
        <f t="shared" si="52"/>
        <v>47.25</v>
      </c>
      <c r="E1728" s="13">
        <f t="shared" si="53"/>
        <v>66.149999999999991</v>
      </c>
    </row>
    <row r="1729" spans="1:5" ht="30" x14ac:dyDescent="0.25">
      <c r="A1729" s="1" t="s">
        <v>5691</v>
      </c>
      <c r="B1729" s="2" t="s">
        <v>5692</v>
      </c>
      <c r="C1729" s="9">
        <v>136.32</v>
      </c>
      <c r="D1729" s="13">
        <f t="shared" si="52"/>
        <v>102.24</v>
      </c>
      <c r="E1729" s="13">
        <f t="shared" si="53"/>
        <v>143.136</v>
      </c>
    </row>
    <row r="1730" spans="1:5" ht="30" x14ac:dyDescent="0.25">
      <c r="A1730" s="1" t="s">
        <v>5693</v>
      </c>
      <c r="B1730" s="2" t="s">
        <v>5694</v>
      </c>
      <c r="C1730" s="9">
        <v>46.74</v>
      </c>
      <c r="D1730" s="13">
        <f t="shared" si="52"/>
        <v>35.055</v>
      </c>
      <c r="E1730" s="13">
        <f t="shared" si="53"/>
        <v>49.076999999999998</v>
      </c>
    </row>
    <row r="1731" spans="1:5" ht="30" x14ac:dyDescent="0.25">
      <c r="A1731" s="1" t="s">
        <v>5695</v>
      </c>
      <c r="B1731" s="2" t="s">
        <v>5696</v>
      </c>
      <c r="C1731" s="9">
        <v>490</v>
      </c>
      <c r="D1731" s="13">
        <f t="shared" si="52"/>
        <v>367.5</v>
      </c>
      <c r="E1731" s="13">
        <f t="shared" si="53"/>
        <v>514.5</v>
      </c>
    </row>
    <row r="1732" spans="1:5" ht="30" x14ac:dyDescent="0.25">
      <c r="A1732" s="1" t="s">
        <v>542</v>
      </c>
      <c r="B1732" s="2" t="s">
        <v>543</v>
      </c>
      <c r="C1732" s="9">
        <v>69</v>
      </c>
      <c r="D1732" s="13">
        <f t="shared" ref="D1732:D1794" si="54">C1732/100*75</f>
        <v>51.749999999999993</v>
      </c>
      <c r="E1732" s="13">
        <f t="shared" ref="E1732:E1794" si="55">D1732*1.4</f>
        <v>72.449999999999989</v>
      </c>
    </row>
    <row r="1733" spans="1:5" ht="30" x14ac:dyDescent="0.25">
      <c r="A1733" s="1" t="s">
        <v>5697</v>
      </c>
      <c r="B1733" s="2" t="s">
        <v>5698</v>
      </c>
      <c r="C1733" s="9">
        <v>231.72</v>
      </c>
      <c r="D1733" s="13">
        <f t="shared" si="54"/>
        <v>173.79000000000002</v>
      </c>
      <c r="E1733" s="13">
        <f t="shared" si="55"/>
        <v>243.30600000000001</v>
      </c>
    </row>
    <row r="1734" spans="1:5" ht="30" x14ac:dyDescent="0.25">
      <c r="A1734" s="1" t="s">
        <v>5699</v>
      </c>
      <c r="B1734" s="2" t="s">
        <v>5700</v>
      </c>
      <c r="C1734" s="9">
        <v>419.28</v>
      </c>
      <c r="D1734" s="13">
        <f t="shared" si="54"/>
        <v>314.45999999999998</v>
      </c>
      <c r="E1734" s="13">
        <f t="shared" si="55"/>
        <v>440.24399999999997</v>
      </c>
    </row>
    <row r="1735" spans="1:5" ht="30" x14ac:dyDescent="0.25">
      <c r="A1735" s="1" t="s">
        <v>5701</v>
      </c>
      <c r="B1735" s="2" t="s">
        <v>5702</v>
      </c>
      <c r="C1735" s="9">
        <v>60.6</v>
      </c>
      <c r="D1735" s="13">
        <f t="shared" si="54"/>
        <v>45.449999999999996</v>
      </c>
      <c r="E1735" s="13">
        <f t="shared" si="55"/>
        <v>63.629999999999988</v>
      </c>
    </row>
    <row r="1736" spans="1:5" ht="30" x14ac:dyDescent="0.25">
      <c r="A1736" s="1" t="s">
        <v>5703</v>
      </c>
      <c r="B1736" s="2" t="s">
        <v>5704</v>
      </c>
      <c r="C1736" s="9">
        <v>130.5</v>
      </c>
      <c r="D1736" s="13">
        <f t="shared" si="54"/>
        <v>97.875</v>
      </c>
      <c r="E1736" s="13">
        <f t="shared" si="55"/>
        <v>137.02499999999998</v>
      </c>
    </row>
    <row r="1737" spans="1:5" ht="30" x14ac:dyDescent="0.25">
      <c r="A1737" s="1" t="s">
        <v>5705</v>
      </c>
      <c r="B1737" s="2" t="s">
        <v>5706</v>
      </c>
      <c r="C1737" s="11">
        <v>1566.84</v>
      </c>
      <c r="D1737" s="13">
        <f t="shared" si="54"/>
        <v>1175.1299999999999</v>
      </c>
      <c r="E1737" s="13">
        <f t="shared" si="55"/>
        <v>1645.1819999999998</v>
      </c>
    </row>
    <row r="1738" spans="1:5" ht="30" x14ac:dyDescent="0.25">
      <c r="A1738" s="1" t="s">
        <v>5707</v>
      </c>
      <c r="B1738" s="2" t="s">
        <v>5708</v>
      </c>
      <c r="C1738" s="9">
        <v>460.38</v>
      </c>
      <c r="D1738" s="13">
        <f t="shared" si="54"/>
        <v>345.28499999999997</v>
      </c>
      <c r="E1738" s="13">
        <f t="shared" si="55"/>
        <v>483.39899999999994</v>
      </c>
    </row>
    <row r="1739" spans="1:5" ht="30" x14ac:dyDescent="0.25">
      <c r="A1739" s="1" t="s">
        <v>5709</v>
      </c>
      <c r="B1739" s="2" t="s">
        <v>5710</v>
      </c>
      <c r="C1739" s="9">
        <v>72</v>
      </c>
      <c r="D1739" s="13">
        <f t="shared" si="54"/>
        <v>54</v>
      </c>
      <c r="E1739" s="13">
        <f t="shared" si="55"/>
        <v>75.599999999999994</v>
      </c>
    </row>
    <row r="1740" spans="1:5" ht="30" x14ac:dyDescent="0.25">
      <c r="A1740" s="1" t="s">
        <v>5711</v>
      </c>
      <c r="B1740" s="2" t="s">
        <v>5712</v>
      </c>
      <c r="C1740" s="9">
        <v>156.30000000000001</v>
      </c>
      <c r="D1740" s="13">
        <f t="shared" si="54"/>
        <v>117.22500000000001</v>
      </c>
      <c r="E1740" s="13">
        <f t="shared" si="55"/>
        <v>164.11500000000001</v>
      </c>
    </row>
    <row r="1741" spans="1:5" ht="30" x14ac:dyDescent="0.25">
      <c r="A1741" s="1" t="s">
        <v>5713</v>
      </c>
      <c r="B1741" s="2" t="s">
        <v>5714</v>
      </c>
      <c r="C1741" s="9">
        <v>123.6</v>
      </c>
      <c r="D1741" s="13">
        <f t="shared" si="54"/>
        <v>92.7</v>
      </c>
      <c r="E1741" s="13">
        <f t="shared" si="55"/>
        <v>129.78</v>
      </c>
    </row>
    <row r="1742" spans="1:5" ht="30" x14ac:dyDescent="0.25">
      <c r="A1742" s="1" t="s">
        <v>544</v>
      </c>
      <c r="B1742" s="2" t="s">
        <v>545</v>
      </c>
      <c r="C1742" s="9">
        <v>43.5</v>
      </c>
      <c r="D1742" s="13">
        <f t="shared" si="54"/>
        <v>32.625</v>
      </c>
      <c r="E1742" s="13">
        <f t="shared" si="55"/>
        <v>45.674999999999997</v>
      </c>
    </row>
    <row r="1743" spans="1:5" ht="30" x14ac:dyDescent="0.25">
      <c r="A1743" s="1" t="s">
        <v>5715</v>
      </c>
      <c r="B1743" s="2" t="s">
        <v>5716</v>
      </c>
      <c r="C1743" s="9">
        <v>18</v>
      </c>
      <c r="D1743" s="13">
        <f t="shared" si="54"/>
        <v>13.5</v>
      </c>
      <c r="E1743" s="13">
        <f t="shared" si="55"/>
        <v>18.899999999999999</v>
      </c>
    </row>
    <row r="1744" spans="1:5" ht="30" x14ac:dyDescent="0.25">
      <c r="A1744" s="1" t="s">
        <v>5717</v>
      </c>
      <c r="B1744" s="2" t="s">
        <v>5718</v>
      </c>
      <c r="C1744" s="9">
        <v>33</v>
      </c>
      <c r="D1744" s="13">
        <f t="shared" si="54"/>
        <v>24.75</v>
      </c>
      <c r="E1744" s="13">
        <f t="shared" si="55"/>
        <v>34.65</v>
      </c>
    </row>
    <row r="1745" spans="1:5" x14ac:dyDescent="0.25">
      <c r="A1745" s="1" t="s">
        <v>5719</v>
      </c>
      <c r="B1745" s="2" t="s">
        <v>5720</v>
      </c>
      <c r="C1745" s="9">
        <v>36.840000000000003</v>
      </c>
      <c r="D1745" s="13">
        <f t="shared" si="54"/>
        <v>27.630000000000006</v>
      </c>
      <c r="E1745" s="13">
        <f t="shared" si="55"/>
        <v>38.682000000000009</v>
      </c>
    </row>
    <row r="1746" spans="1:5" x14ac:dyDescent="0.25">
      <c r="A1746" s="1" t="s">
        <v>5721</v>
      </c>
      <c r="B1746" s="2" t="s">
        <v>5722</v>
      </c>
      <c r="C1746" s="9">
        <v>245.22</v>
      </c>
      <c r="D1746" s="13">
        <f t="shared" si="54"/>
        <v>183.91499999999999</v>
      </c>
      <c r="E1746" s="13">
        <f t="shared" si="55"/>
        <v>257.48099999999999</v>
      </c>
    </row>
    <row r="1747" spans="1:5" ht="30" x14ac:dyDescent="0.25">
      <c r="A1747" s="1" t="s">
        <v>546</v>
      </c>
      <c r="B1747" s="2" t="s">
        <v>547</v>
      </c>
      <c r="C1747" s="9">
        <v>62</v>
      </c>
      <c r="D1747" s="13">
        <f t="shared" si="54"/>
        <v>46.5</v>
      </c>
      <c r="E1747" s="13">
        <f t="shared" si="55"/>
        <v>65.099999999999994</v>
      </c>
    </row>
    <row r="1748" spans="1:5" ht="30" x14ac:dyDescent="0.25">
      <c r="A1748" s="1" t="s">
        <v>5723</v>
      </c>
      <c r="B1748" s="2" t="s">
        <v>5724</v>
      </c>
      <c r="C1748" s="9">
        <v>27.36</v>
      </c>
      <c r="D1748" s="13">
        <f t="shared" si="54"/>
        <v>20.52</v>
      </c>
      <c r="E1748" s="13">
        <f t="shared" si="55"/>
        <v>28.727999999999998</v>
      </c>
    </row>
    <row r="1749" spans="1:5" x14ac:dyDescent="0.25">
      <c r="A1749" s="1" t="s">
        <v>548</v>
      </c>
      <c r="B1749" s="2" t="s">
        <v>549</v>
      </c>
      <c r="C1749" s="9">
        <v>67</v>
      </c>
      <c r="D1749" s="13">
        <f t="shared" si="54"/>
        <v>50.25</v>
      </c>
      <c r="E1749" s="13">
        <f t="shared" si="55"/>
        <v>70.349999999999994</v>
      </c>
    </row>
    <row r="1750" spans="1:5" ht="30" x14ac:dyDescent="0.25">
      <c r="A1750" s="1" t="s">
        <v>5725</v>
      </c>
      <c r="B1750" s="2" t="s">
        <v>5726</v>
      </c>
      <c r="C1750" s="9">
        <v>52.68</v>
      </c>
      <c r="D1750" s="13">
        <f t="shared" si="54"/>
        <v>39.510000000000005</v>
      </c>
      <c r="E1750" s="13">
        <f t="shared" si="55"/>
        <v>55.314000000000007</v>
      </c>
    </row>
    <row r="1751" spans="1:5" ht="30" x14ac:dyDescent="0.25">
      <c r="A1751" s="1" t="s">
        <v>5727</v>
      </c>
      <c r="B1751" s="2" t="s">
        <v>5728</v>
      </c>
      <c r="C1751" s="9">
        <v>88</v>
      </c>
      <c r="D1751" s="13">
        <f t="shared" si="54"/>
        <v>66</v>
      </c>
      <c r="E1751" s="13">
        <f t="shared" si="55"/>
        <v>92.399999999999991</v>
      </c>
    </row>
    <row r="1752" spans="1:5" ht="30" x14ac:dyDescent="0.25">
      <c r="A1752" s="1" t="s">
        <v>550</v>
      </c>
      <c r="B1752" s="2" t="s">
        <v>551</v>
      </c>
      <c r="C1752" s="9">
        <v>89</v>
      </c>
      <c r="D1752" s="13">
        <f t="shared" si="54"/>
        <v>66.75</v>
      </c>
      <c r="E1752" s="13">
        <f t="shared" si="55"/>
        <v>93.449999999999989</v>
      </c>
    </row>
    <row r="1753" spans="1:5" ht="30" x14ac:dyDescent="0.25">
      <c r="A1753" s="1" t="s">
        <v>5729</v>
      </c>
      <c r="B1753" s="2" t="s">
        <v>5730</v>
      </c>
      <c r="C1753" s="9">
        <v>207.78</v>
      </c>
      <c r="D1753" s="13">
        <f t="shared" si="54"/>
        <v>155.83499999999998</v>
      </c>
      <c r="E1753" s="13">
        <f t="shared" si="55"/>
        <v>218.16899999999995</v>
      </c>
    </row>
    <row r="1754" spans="1:5" ht="30" x14ac:dyDescent="0.25">
      <c r="A1754" s="1" t="s">
        <v>5731</v>
      </c>
      <c r="B1754" s="2" t="s">
        <v>5732</v>
      </c>
      <c r="C1754" s="9">
        <v>47.34</v>
      </c>
      <c r="D1754" s="13">
        <f t="shared" si="54"/>
        <v>35.505000000000003</v>
      </c>
      <c r="E1754" s="13">
        <f t="shared" si="55"/>
        <v>49.707000000000001</v>
      </c>
    </row>
    <row r="1755" spans="1:5" ht="30" x14ac:dyDescent="0.25">
      <c r="A1755" s="1" t="s">
        <v>5733</v>
      </c>
      <c r="B1755" s="2" t="s">
        <v>5734</v>
      </c>
      <c r="C1755" s="9">
        <v>30.36</v>
      </c>
      <c r="D1755" s="13">
        <f t="shared" si="54"/>
        <v>22.77</v>
      </c>
      <c r="E1755" s="13">
        <f t="shared" si="55"/>
        <v>31.877999999999997</v>
      </c>
    </row>
    <row r="1756" spans="1:5" ht="30" x14ac:dyDescent="0.25">
      <c r="A1756" s="1" t="s">
        <v>5735</v>
      </c>
      <c r="B1756" s="2" t="s">
        <v>5736</v>
      </c>
      <c r="C1756" s="9">
        <v>102.72</v>
      </c>
      <c r="D1756" s="13">
        <f t="shared" si="54"/>
        <v>77.039999999999992</v>
      </c>
      <c r="E1756" s="13">
        <f t="shared" si="55"/>
        <v>107.85599999999998</v>
      </c>
    </row>
    <row r="1757" spans="1:5" ht="30" x14ac:dyDescent="0.25">
      <c r="A1757" s="1" t="s">
        <v>5737</v>
      </c>
      <c r="B1757" s="2" t="s">
        <v>5738</v>
      </c>
      <c r="C1757" s="9">
        <v>38.22</v>
      </c>
      <c r="D1757" s="13">
        <f t="shared" si="54"/>
        <v>28.664999999999999</v>
      </c>
      <c r="E1757" s="13">
        <f t="shared" si="55"/>
        <v>40.130999999999993</v>
      </c>
    </row>
    <row r="1758" spans="1:5" ht="30" x14ac:dyDescent="0.25">
      <c r="A1758" s="1" t="s">
        <v>5739</v>
      </c>
      <c r="B1758" s="2" t="s">
        <v>5740</v>
      </c>
      <c r="C1758" s="9">
        <v>64.14</v>
      </c>
      <c r="D1758" s="13">
        <f t="shared" si="54"/>
        <v>48.104999999999997</v>
      </c>
      <c r="E1758" s="13">
        <f t="shared" si="55"/>
        <v>67.346999999999994</v>
      </c>
    </row>
    <row r="1759" spans="1:5" ht="30" x14ac:dyDescent="0.25">
      <c r="A1759" s="1" t="s">
        <v>5741</v>
      </c>
      <c r="B1759" s="2" t="s">
        <v>5742</v>
      </c>
      <c r="C1759" s="9">
        <v>37.979999999999997</v>
      </c>
      <c r="D1759" s="13">
        <f t="shared" si="54"/>
        <v>28.484999999999999</v>
      </c>
      <c r="E1759" s="13">
        <f t="shared" si="55"/>
        <v>39.878999999999998</v>
      </c>
    </row>
    <row r="1760" spans="1:5" ht="30" x14ac:dyDescent="0.25">
      <c r="A1760" s="1" t="s">
        <v>5743</v>
      </c>
      <c r="B1760" s="2" t="s">
        <v>5744</v>
      </c>
      <c r="C1760" s="11">
        <v>1134.5999999999999</v>
      </c>
      <c r="D1760" s="13">
        <f t="shared" si="54"/>
        <v>850.94999999999982</v>
      </c>
      <c r="E1760" s="13">
        <f t="shared" si="55"/>
        <v>1191.3299999999997</v>
      </c>
    </row>
    <row r="1761" spans="1:5" ht="30" x14ac:dyDescent="0.25">
      <c r="A1761" s="1" t="s">
        <v>5745</v>
      </c>
      <c r="B1761" s="2" t="s">
        <v>5746</v>
      </c>
      <c r="C1761" s="9">
        <v>271.8</v>
      </c>
      <c r="D1761" s="13">
        <f t="shared" si="54"/>
        <v>203.85</v>
      </c>
      <c r="E1761" s="13">
        <f t="shared" si="55"/>
        <v>285.39</v>
      </c>
    </row>
    <row r="1762" spans="1:5" ht="30" x14ac:dyDescent="0.25">
      <c r="A1762" s="1" t="s">
        <v>5747</v>
      </c>
      <c r="B1762" s="2" t="s">
        <v>5748</v>
      </c>
      <c r="C1762" s="10" t="s">
        <v>649</v>
      </c>
      <c r="D1762" s="13"/>
      <c r="E1762" s="13"/>
    </row>
    <row r="1763" spans="1:5" ht="30" x14ac:dyDescent="0.25">
      <c r="A1763" s="1" t="s">
        <v>552</v>
      </c>
      <c r="B1763" s="2" t="s">
        <v>553</v>
      </c>
      <c r="C1763" s="9">
        <v>141.9</v>
      </c>
      <c r="D1763" s="13">
        <f t="shared" si="54"/>
        <v>106.425</v>
      </c>
      <c r="E1763" s="13">
        <f t="shared" si="55"/>
        <v>148.99499999999998</v>
      </c>
    </row>
    <row r="1764" spans="1:5" ht="30" x14ac:dyDescent="0.25">
      <c r="A1764" s="1" t="s">
        <v>5749</v>
      </c>
      <c r="B1764" s="2" t="s">
        <v>5750</v>
      </c>
      <c r="C1764" s="9">
        <v>96.66</v>
      </c>
      <c r="D1764" s="13">
        <f t="shared" si="54"/>
        <v>72.495000000000005</v>
      </c>
      <c r="E1764" s="13">
        <f t="shared" si="55"/>
        <v>101.49299999999999</v>
      </c>
    </row>
    <row r="1765" spans="1:5" x14ac:dyDescent="0.25">
      <c r="A1765" s="1" t="s">
        <v>5751</v>
      </c>
      <c r="B1765" s="2" t="s">
        <v>5752</v>
      </c>
      <c r="C1765" s="9">
        <v>251.7</v>
      </c>
      <c r="D1765" s="13">
        <f t="shared" si="54"/>
        <v>188.77500000000001</v>
      </c>
      <c r="E1765" s="13">
        <f t="shared" si="55"/>
        <v>264.28499999999997</v>
      </c>
    </row>
    <row r="1766" spans="1:5" x14ac:dyDescent="0.25">
      <c r="A1766" s="1" t="s">
        <v>5753</v>
      </c>
      <c r="B1766" s="2" t="s">
        <v>5754</v>
      </c>
      <c r="C1766" s="9">
        <v>144.6</v>
      </c>
      <c r="D1766" s="13">
        <f t="shared" si="54"/>
        <v>108.45</v>
      </c>
      <c r="E1766" s="13">
        <f t="shared" si="55"/>
        <v>151.82999999999998</v>
      </c>
    </row>
    <row r="1767" spans="1:5" ht="30" x14ac:dyDescent="0.25">
      <c r="A1767" s="1" t="s">
        <v>5755</v>
      </c>
      <c r="B1767" s="2" t="s">
        <v>5756</v>
      </c>
      <c r="C1767" s="9">
        <v>856.38</v>
      </c>
      <c r="D1767" s="13">
        <f t="shared" si="54"/>
        <v>642.28500000000008</v>
      </c>
      <c r="E1767" s="13">
        <f t="shared" si="55"/>
        <v>899.19900000000007</v>
      </c>
    </row>
    <row r="1768" spans="1:5" ht="30" x14ac:dyDescent="0.25">
      <c r="A1768" s="1" t="s">
        <v>5757</v>
      </c>
      <c r="B1768" s="2" t="s">
        <v>5758</v>
      </c>
      <c r="C1768" s="9">
        <v>119.52</v>
      </c>
      <c r="D1768" s="13">
        <f t="shared" si="54"/>
        <v>89.64</v>
      </c>
      <c r="E1768" s="13">
        <f t="shared" si="55"/>
        <v>125.496</v>
      </c>
    </row>
    <row r="1769" spans="1:5" ht="30" x14ac:dyDescent="0.25">
      <c r="A1769" s="1" t="s">
        <v>5759</v>
      </c>
      <c r="B1769" s="2" t="s">
        <v>5760</v>
      </c>
      <c r="C1769" s="9">
        <v>493.32</v>
      </c>
      <c r="D1769" s="13">
        <f t="shared" si="54"/>
        <v>369.99</v>
      </c>
      <c r="E1769" s="13">
        <f t="shared" si="55"/>
        <v>517.98599999999999</v>
      </c>
    </row>
    <row r="1770" spans="1:5" x14ac:dyDescent="0.25">
      <c r="A1770" s="1" t="s">
        <v>5761</v>
      </c>
      <c r="B1770" s="2" t="s">
        <v>5762</v>
      </c>
      <c r="C1770" s="9">
        <v>524.16</v>
      </c>
      <c r="D1770" s="13">
        <f t="shared" si="54"/>
        <v>393.12</v>
      </c>
      <c r="E1770" s="13">
        <f t="shared" si="55"/>
        <v>550.36799999999994</v>
      </c>
    </row>
    <row r="1771" spans="1:5" x14ac:dyDescent="0.25">
      <c r="A1771" s="1" t="s">
        <v>5763</v>
      </c>
      <c r="B1771" s="2" t="s">
        <v>5764</v>
      </c>
      <c r="C1771" s="9">
        <v>917.46</v>
      </c>
      <c r="D1771" s="13">
        <f t="shared" si="54"/>
        <v>688.09500000000003</v>
      </c>
      <c r="E1771" s="13">
        <f t="shared" si="55"/>
        <v>963.33299999999997</v>
      </c>
    </row>
    <row r="1772" spans="1:5" ht="30" x14ac:dyDescent="0.25">
      <c r="A1772" s="1" t="s">
        <v>5765</v>
      </c>
      <c r="B1772" s="2" t="s">
        <v>5766</v>
      </c>
      <c r="C1772" s="9">
        <v>113.52</v>
      </c>
      <c r="D1772" s="13">
        <f t="shared" si="54"/>
        <v>85.14</v>
      </c>
      <c r="E1772" s="13">
        <f t="shared" si="55"/>
        <v>119.196</v>
      </c>
    </row>
    <row r="1773" spans="1:5" x14ac:dyDescent="0.25">
      <c r="A1773" s="1" t="s">
        <v>554</v>
      </c>
      <c r="B1773" s="2" t="s">
        <v>555</v>
      </c>
      <c r="C1773" s="9">
        <v>96</v>
      </c>
      <c r="D1773" s="13">
        <f t="shared" si="54"/>
        <v>72</v>
      </c>
      <c r="E1773" s="13">
        <f t="shared" si="55"/>
        <v>100.8</v>
      </c>
    </row>
    <row r="1774" spans="1:5" x14ac:dyDescent="0.25">
      <c r="A1774" s="1" t="s">
        <v>556</v>
      </c>
      <c r="B1774" s="2" t="s">
        <v>557</v>
      </c>
      <c r="C1774" s="9">
        <v>32</v>
      </c>
      <c r="D1774" s="13">
        <f t="shared" si="54"/>
        <v>24</v>
      </c>
      <c r="E1774" s="13">
        <f t="shared" si="55"/>
        <v>33.599999999999994</v>
      </c>
    </row>
    <row r="1775" spans="1:5" ht="30" x14ac:dyDescent="0.25">
      <c r="A1775" s="1" t="s">
        <v>5767</v>
      </c>
      <c r="B1775" s="2" t="s">
        <v>5768</v>
      </c>
      <c r="C1775" s="10" t="s">
        <v>649</v>
      </c>
      <c r="D1775" s="13"/>
      <c r="E1775" s="13"/>
    </row>
    <row r="1776" spans="1:5" x14ac:dyDescent="0.25">
      <c r="A1776" s="1" t="s">
        <v>5769</v>
      </c>
      <c r="B1776" s="2" t="s">
        <v>5770</v>
      </c>
      <c r="C1776" s="10" t="s">
        <v>649</v>
      </c>
      <c r="D1776" s="13"/>
      <c r="E1776" s="13"/>
    </row>
    <row r="1777" spans="1:5" x14ac:dyDescent="0.25">
      <c r="A1777" s="1" t="s">
        <v>5771</v>
      </c>
      <c r="B1777" s="2" t="s">
        <v>5772</v>
      </c>
      <c r="C1777" s="9">
        <v>120.06</v>
      </c>
      <c r="D1777" s="13">
        <f t="shared" si="54"/>
        <v>90.045000000000002</v>
      </c>
      <c r="E1777" s="13">
        <f t="shared" si="55"/>
        <v>126.06299999999999</v>
      </c>
    </row>
    <row r="1778" spans="1:5" x14ac:dyDescent="0.25">
      <c r="A1778" s="1" t="s">
        <v>5773</v>
      </c>
      <c r="B1778" s="2" t="s">
        <v>5774</v>
      </c>
      <c r="C1778" s="10" t="s">
        <v>649</v>
      </c>
      <c r="D1778" s="13"/>
      <c r="E1778" s="13"/>
    </row>
    <row r="1779" spans="1:5" x14ac:dyDescent="0.25">
      <c r="A1779" s="1" t="s">
        <v>5775</v>
      </c>
      <c r="B1779" s="2" t="s">
        <v>5776</v>
      </c>
      <c r="C1779" s="9">
        <v>74.58</v>
      </c>
      <c r="D1779" s="13">
        <f t="shared" si="54"/>
        <v>55.935000000000002</v>
      </c>
      <c r="E1779" s="13">
        <f t="shared" si="55"/>
        <v>78.308999999999997</v>
      </c>
    </row>
    <row r="1780" spans="1:5" x14ac:dyDescent="0.25">
      <c r="A1780" s="1" t="s">
        <v>5777</v>
      </c>
      <c r="B1780" s="2" t="s">
        <v>5778</v>
      </c>
      <c r="C1780" s="9">
        <v>554.88</v>
      </c>
      <c r="D1780" s="13">
        <f t="shared" si="54"/>
        <v>416.15999999999997</v>
      </c>
      <c r="E1780" s="13">
        <f t="shared" si="55"/>
        <v>582.62399999999991</v>
      </c>
    </row>
    <row r="1781" spans="1:5" ht="45" x14ac:dyDescent="0.25">
      <c r="A1781" s="1" t="s">
        <v>5779</v>
      </c>
      <c r="B1781" s="2" t="s">
        <v>5780</v>
      </c>
      <c r="C1781" s="9">
        <v>735.3</v>
      </c>
      <c r="D1781" s="13">
        <f t="shared" si="54"/>
        <v>551.47500000000002</v>
      </c>
      <c r="E1781" s="13">
        <f t="shared" si="55"/>
        <v>772.06499999999994</v>
      </c>
    </row>
    <row r="1782" spans="1:5" ht="45" x14ac:dyDescent="0.25">
      <c r="A1782" s="1" t="s">
        <v>5781</v>
      </c>
      <c r="B1782" s="2" t="s">
        <v>5782</v>
      </c>
      <c r="C1782" s="9">
        <v>340.62</v>
      </c>
      <c r="D1782" s="13">
        <f t="shared" si="54"/>
        <v>255.465</v>
      </c>
      <c r="E1782" s="13">
        <f t="shared" si="55"/>
        <v>357.65100000000001</v>
      </c>
    </row>
    <row r="1783" spans="1:5" x14ac:dyDescent="0.25">
      <c r="A1783" s="1" t="s">
        <v>5783</v>
      </c>
      <c r="B1783" s="2" t="s">
        <v>5784</v>
      </c>
      <c r="C1783" s="9">
        <v>110.76</v>
      </c>
      <c r="D1783" s="13">
        <f t="shared" si="54"/>
        <v>83.070000000000007</v>
      </c>
      <c r="E1783" s="13">
        <f t="shared" si="55"/>
        <v>116.298</v>
      </c>
    </row>
    <row r="1784" spans="1:5" x14ac:dyDescent="0.25">
      <c r="A1784" s="1" t="s">
        <v>5785</v>
      </c>
      <c r="B1784" s="2" t="s">
        <v>5786</v>
      </c>
      <c r="C1784" s="9">
        <v>259.8</v>
      </c>
      <c r="D1784" s="13">
        <f t="shared" si="54"/>
        <v>194.85000000000002</v>
      </c>
      <c r="E1784" s="13">
        <f t="shared" si="55"/>
        <v>272.79000000000002</v>
      </c>
    </row>
    <row r="1785" spans="1:5" x14ac:dyDescent="0.25">
      <c r="A1785" s="1" t="s">
        <v>558</v>
      </c>
      <c r="B1785" s="2" t="s">
        <v>559</v>
      </c>
      <c r="C1785" s="9">
        <v>56</v>
      </c>
      <c r="D1785" s="13">
        <f t="shared" si="54"/>
        <v>42.000000000000007</v>
      </c>
      <c r="E1785" s="13">
        <f t="shared" si="55"/>
        <v>58.800000000000004</v>
      </c>
    </row>
    <row r="1786" spans="1:5" x14ac:dyDescent="0.25">
      <c r="A1786" s="1" t="s">
        <v>5787</v>
      </c>
      <c r="B1786" s="2" t="s">
        <v>5788</v>
      </c>
      <c r="C1786" s="9">
        <v>382.92</v>
      </c>
      <c r="D1786" s="13">
        <f t="shared" si="54"/>
        <v>287.19</v>
      </c>
      <c r="E1786" s="13">
        <f t="shared" si="55"/>
        <v>402.06599999999997</v>
      </c>
    </row>
    <row r="1787" spans="1:5" x14ac:dyDescent="0.25">
      <c r="A1787" s="1" t="s">
        <v>5789</v>
      </c>
      <c r="B1787" s="2" t="s">
        <v>5790</v>
      </c>
      <c r="C1787" s="9">
        <v>31.56</v>
      </c>
      <c r="D1787" s="13">
        <f t="shared" si="54"/>
        <v>23.669999999999998</v>
      </c>
      <c r="E1787" s="13">
        <f t="shared" si="55"/>
        <v>33.137999999999998</v>
      </c>
    </row>
    <row r="1788" spans="1:5" x14ac:dyDescent="0.25">
      <c r="A1788" s="1" t="s">
        <v>5791</v>
      </c>
      <c r="B1788" s="2" t="s">
        <v>5792</v>
      </c>
      <c r="C1788" s="9">
        <v>199.92</v>
      </c>
      <c r="D1788" s="13">
        <f t="shared" si="54"/>
        <v>149.94</v>
      </c>
      <c r="E1788" s="13">
        <f t="shared" si="55"/>
        <v>209.916</v>
      </c>
    </row>
    <row r="1789" spans="1:5" ht="30" x14ac:dyDescent="0.25">
      <c r="A1789" s="1" t="s">
        <v>560</v>
      </c>
      <c r="B1789" s="2" t="s">
        <v>561</v>
      </c>
      <c r="C1789" s="9">
        <v>189</v>
      </c>
      <c r="D1789" s="13">
        <f t="shared" si="54"/>
        <v>141.75</v>
      </c>
      <c r="E1789" s="13">
        <f t="shared" si="55"/>
        <v>198.45</v>
      </c>
    </row>
    <row r="1790" spans="1:5" ht="30" x14ac:dyDescent="0.25">
      <c r="A1790" s="1" t="s">
        <v>562</v>
      </c>
      <c r="B1790" s="2" t="s">
        <v>563</v>
      </c>
      <c r="C1790" s="9">
        <v>28</v>
      </c>
      <c r="D1790" s="13">
        <f t="shared" si="54"/>
        <v>21.000000000000004</v>
      </c>
      <c r="E1790" s="13">
        <f t="shared" si="55"/>
        <v>29.400000000000002</v>
      </c>
    </row>
    <row r="1791" spans="1:5" ht="30" x14ac:dyDescent="0.25">
      <c r="A1791" s="1" t="s">
        <v>564</v>
      </c>
      <c r="B1791" s="2" t="s">
        <v>565</v>
      </c>
      <c r="C1791" s="9">
        <v>29</v>
      </c>
      <c r="D1791" s="13">
        <f t="shared" si="54"/>
        <v>21.75</v>
      </c>
      <c r="E1791" s="13">
        <f t="shared" si="55"/>
        <v>30.45</v>
      </c>
    </row>
    <row r="1792" spans="1:5" ht="30" x14ac:dyDescent="0.25">
      <c r="A1792" s="1" t="s">
        <v>566</v>
      </c>
      <c r="B1792" s="2" t="s">
        <v>567</v>
      </c>
      <c r="C1792" s="9">
        <v>220</v>
      </c>
      <c r="D1792" s="13">
        <f t="shared" si="54"/>
        <v>165</v>
      </c>
      <c r="E1792" s="13">
        <f t="shared" si="55"/>
        <v>230.99999999999997</v>
      </c>
    </row>
    <row r="1793" spans="1:5" ht="30" x14ac:dyDescent="0.25">
      <c r="A1793" s="1" t="s">
        <v>5793</v>
      </c>
      <c r="B1793" s="2" t="s">
        <v>5794</v>
      </c>
      <c r="C1793" s="9">
        <v>136</v>
      </c>
      <c r="D1793" s="13">
        <f t="shared" si="54"/>
        <v>102.00000000000001</v>
      </c>
      <c r="E1793" s="13">
        <f t="shared" si="55"/>
        <v>142.80000000000001</v>
      </c>
    </row>
    <row r="1794" spans="1:5" ht="30" x14ac:dyDescent="0.25">
      <c r="A1794" s="1" t="s">
        <v>5795</v>
      </c>
      <c r="B1794" s="2" t="s">
        <v>5796</v>
      </c>
      <c r="C1794" s="9">
        <v>32</v>
      </c>
      <c r="D1794" s="13">
        <f t="shared" si="54"/>
        <v>24</v>
      </c>
      <c r="E1794" s="13">
        <f t="shared" si="55"/>
        <v>33.599999999999994</v>
      </c>
    </row>
    <row r="1795" spans="1:5" ht="45" x14ac:dyDescent="0.25">
      <c r="A1795" s="1" t="s">
        <v>5797</v>
      </c>
      <c r="B1795" s="2" t="s">
        <v>5798</v>
      </c>
      <c r="C1795" s="10" t="s">
        <v>649</v>
      </c>
      <c r="D1795" s="13"/>
      <c r="E1795" s="13"/>
    </row>
    <row r="1796" spans="1:5" ht="30" x14ac:dyDescent="0.25">
      <c r="A1796" s="1" t="s">
        <v>5799</v>
      </c>
      <c r="B1796" s="2" t="s">
        <v>5800</v>
      </c>
      <c r="C1796" s="10" t="s">
        <v>649</v>
      </c>
      <c r="D1796" s="13"/>
      <c r="E1796" s="13"/>
    </row>
    <row r="1797" spans="1:5" ht="45" x14ac:dyDescent="0.25">
      <c r="A1797" s="1" t="s">
        <v>5801</v>
      </c>
      <c r="B1797" s="2" t="s">
        <v>5802</v>
      </c>
      <c r="C1797" s="10" t="s">
        <v>649</v>
      </c>
      <c r="D1797" s="13"/>
      <c r="E1797" s="13"/>
    </row>
    <row r="1798" spans="1:5" ht="30" x14ac:dyDescent="0.25">
      <c r="A1798" s="1" t="s">
        <v>5803</v>
      </c>
      <c r="B1798" s="2" t="s">
        <v>5804</v>
      </c>
      <c r="C1798" s="10" t="s">
        <v>649</v>
      </c>
      <c r="D1798" s="13"/>
      <c r="E1798" s="13"/>
    </row>
    <row r="1799" spans="1:5" ht="30" x14ac:dyDescent="0.25">
      <c r="A1799" s="1" t="s">
        <v>5805</v>
      </c>
      <c r="B1799" s="2" t="s">
        <v>5806</v>
      </c>
      <c r="C1799" s="10" t="s">
        <v>649</v>
      </c>
      <c r="D1799" s="13"/>
      <c r="E1799" s="13"/>
    </row>
    <row r="1800" spans="1:5" ht="45" x14ac:dyDescent="0.25">
      <c r="A1800" s="1" t="s">
        <v>5807</v>
      </c>
      <c r="B1800" s="2" t="s">
        <v>5808</v>
      </c>
      <c r="C1800" s="10" t="s">
        <v>649</v>
      </c>
      <c r="D1800" s="13"/>
      <c r="E1800" s="13"/>
    </row>
    <row r="1801" spans="1:5" ht="30" x14ac:dyDescent="0.25">
      <c r="A1801" s="1" t="s">
        <v>5809</v>
      </c>
      <c r="B1801" s="2" t="s">
        <v>5810</v>
      </c>
      <c r="C1801" s="10" t="s">
        <v>649</v>
      </c>
      <c r="D1801" s="13"/>
      <c r="E1801" s="13"/>
    </row>
    <row r="1802" spans="1:5" ht="30" x14ac:dyDescent="0.25">
      <c r="A1802" s="1" t="s">
        <v>5811</v>
      </c>
      <c r="B1802" s="2" t="s">
        <v>5812</v>
      </c>
      <c r="C1802" s="10" t="s">
        <v>649</v>
      </c>
      <c r="D1802" s="13"/>
      <c r="E1802" s="13"/>
    </row>
    <row r="1803" spans="1:5" ht="30" x14ac:dyDescent="0.25">
      <c r="A1803" s="1" t="s">
        <v>5813</v>
      </c>
      <c r="B1803" s="2" t="s">
        <v>5814</v>
      </c>
      <c r="C1803" s="10" t="s">
        <v>649</v>
      </c>
      <c r="D1803" s="13"/>
      <c r="E1803" s="13"/>
    </row>
    <row r="1804" spans="1:5" ht="30" x14ac:dyDescent="0.25">
      <c r="A1804" s="1" t="s">
        <v>5815</v>
      </c>
      <c r="B1804" s="2" t="s">
        <v>5816</v>
      </c>
      <c r="C1804" s="10" t="s">
        <v>649</v>
      </c>
      <c r="D1804" s="13"/>
      <c r="E1804" s="13"/>
    </row>
    <row r="1805" spans="1:5" ht="30" x14ac:dyDescent="0.25">
      <c r="A1805" s="1" t="s">
        <v>5817</v>
      </c>
      <c r="B1805" s="2" t="s">
        <v>5818</v>
      </c>
      <c r="C1805" s="10" t="s">
        <v>649</v>
      </c>
      <c r="D1805" s="13"/>
      <c r="E1805" s="13"/>
    </row>
    <row r="1806" spans="1:5" ht="30" x14ac:dyDescent="0.25">
      <c r="A1806" s="1" t="s">
        <v>5819</v>
      </c>
      <c r="B1806" s="2" t="s">
        <v>5820</v>
      </c>
      <c r="C1806" s="10" t="s">
        <v>649</v>
      </c>
      <c r="D1806" s="13"/>
      <c r="E1806" s="13"/>
    </row>
    <row r="1807" spans="1:5" ht="30" x14ac:dyDescent="0.25">
      <c r="A1807" s="1" t="s">
        <v>5821</v>
      </c>
      <c r="B1807" s="2" t="s">
        <v>5822</v>
      </c>
      <c r="C1807" s="9">
        <v>254.28</v>
      </c>
      <c r="D1807" s="13">
        <f t="shared" ref="D1807:D1859" si="56">C1807/100*75</f>
        <v>190.71</v>
      </c>
      <c r="E1807" s="13">
        <f t="shared" ref="E1807:E1859" si="57">D1807*1.4</f>
        <v>266.99399999999997</v>
      </c>
    </row>
    <row r="1808" spans="1:5" ht="30" x14ac:dyDescent="0.25">
      <c r="A1808" s="1" t="s">
        <v>5823</v>
      </c>
      <c r="B1808" s="2" t="s">
        <v>5824</v>
      </c>
      <c r="C1808" s="9">
        <v>35.4</v>
      </c>
      <c r="D1808" s="13">
        <f t="shared" si="56"/>
        <v>26.549999999999997</v>
      </c>
      <c r="E1808" s="13">
        <f t="shared" si="57"/>
        <v>37.169999999999995</v>
      </c>
    </row>
    <row r="1809" spans="1:5" ht="30" x14ac:dyDescent="0.25">
      <c r="A1809" s="1" t="s">
        <v>5825</v>
      </c>
      <c r="B1809" s="2" t="s">
        <v>5826</v>
      </c>
      <c r="C1809" s="9">
        <v>112.08</v>
      </c>
      <c r="D1809" s="13">
        <f t="shared" si="56"/>
        <v>84.06</v>
      </c>
      <c r="E1809" s="13">
        <f t="shared" si="57"/>
        <v>117.684</v>
      </c>
    </row>
    <row r="1810" spans="1:5" ht="30" x14ac:dyDescent="0.25">
      <c r="A1810" s="1" t="s">
        <v>5827</v>
      </c>
      <c r="B1810" s="2" t="s">
        <v>5828</v>
      </c>
      <c r="C1810" s="9">
        <v>371.46</v>
      </c>
      <c r="D1810" s="13">
        <f t="shared" si="56"/>
        <v>278.59499999999997</v>
      </c>
      <c r="E1810" s="13">
        <f t="shared" si="57"/>
        <v>390.03299999999996</v>
      </c>
    </row>
    <row r="1811" spans="1:5" ht="30" x14ac:dyDescent="0.25">
      <c r="A1811" s="1" t="s">
        <v>5829</v>
      </c>
      <c r="B1811" s="2" t="s">
        <v>5830</v>
      </c>
      <c r="C1811" s="9">
        <v>273.3</v>
      </c>
      <c r="D1811" s="13">
        <f t="shared" si="56"/>
        <v>204.97499999999999</v>
      </c>
      <c r="E1811" s="13">
        <f t="shared" si="57"/>
        <v>286.96499999999997</v>
      </c>
    </row>
    <row r="1812" spans="1:5" ht="30" x14ac:dyDescent="0.25">
      <c r="A1812" s="1" t="s">
        <v>5831</v>
      </c>
      <c r="B1812" s="2" t="s">
        <v>5832</v>
      </c>
      <c r="C1812" s="9">
        <v>113.94</v>
      </c>
      <c r="D1812" s="13">
        <f t="shared" si="56"/>
        <v>85.454999999999998</v>
      </c>
      <c r="E1812" s="13">
        <f t="shared" si="57"/>
        <v>119.63699999999999</v>
      </c>
    </row>
    <row r="1813" spans="1:5" ht="30" x14ac:dyDescent="0.25">
      <c r="A1813" s="1" t="s">
        <v>5833</v>
      </c>
      <c r="B1813" s="2" t="s">
        <v>5834</v>
      </c>
      <c r="C1813" s="9">
        <v>306.83999999999997</v>
      </c>
      <c r="D1813" s="13">
        <f t="shared" si="56"/>
        <v>230.12999999999997</v>
      </c>
      <c r="E1813" s="13">
        <f t="shared" si="57"/>
        <v>322.18199999999996</v>
      </c>
    </row>
    <row r="1814" spans="1:5" x14ac:dyDescent="0.25">
      <c r="A1814" s="1" t="s">
        <v>568</v>
      </c>
      <c r="B1814" s="2" t="s">
        <v>569</v>
      </c>
      <c r="C1814" s="9">
        <v>96</v>
      </c>
      <c r="D1814" s="13">
        <f t="shared" si="56"/>
        <v>72</v>
      </c>
      <c r="E1814" s="13">
        <f t="shared" si="57"/>
        <v>100.8</v>
      </c>
    </row>
    <row r="1815" spans="1:5" x14ac:dyDescent="0.25">
      <c r="A1815" s="1" t="s">
        <v>570</v>
      </c>
      <c r="B1815" s="2" t="s">
        <v>571</v>
      </c>
      <c r="C1815" s="9">
        <v>26</v>
      </c>
      <c r="D1815" s="13">
        <f t="shared" si="56"/>
        <v>19.5</v>
      </c>
      <c r="E1815" s="13">
        <f t="shared" si="57"/>
        <v>27.299999999999997</v>
      </c>
    </row>
    <row r="1816" spans="1:5" ht="30" x14ac:dyDescent="0.25">
      <c r="A1816" s="1" t="s">
        <v>5835</v>
      </c>
      <c r="B1816" s="2" t="s">
        <v>5836</v>
      </c>
      <c r="C1816" s="9">
        <v>336.12</v>
      </c>
      <c r="D1816" s="13">
        <f t="shared" si="56"/>
        <v>252.09</v>
      </c>
      <c r="E1816" s="13">
        <f t="shared" si="57"/>
        <v>352.92599999999999</v>
      </c>
    </row>
    <row r="1817" spans="1:5" ht="30" x14ac:dyDescent="0.25">
      <c r="A1817" s="1" t="s">
        <v>5837</v>
      </c>
      <c r="B1817" s="2" t="s">
        <v>5838</v>
      </c>
      <c r="C1817" s="9">
        <v>255.06</v>
      </c>
      <c r="D1817" s="13">
        <f t="shared" si="56"/>
        <v>191.29500000000002</v>
      </c>
      <c r="E1817" s="13">
        <f t="shared" si="57"/>
        <v>267.81299999999999</v>
      </c>
    </row>
    <row r="1818" spans="1:5" ht="45" x14ac:dyDescent="0.25">
      <c r="A1818" s="1" t="s">
        <v>5839</v>
      </c>
      <c r="B1818" s="2" t="s">
        <v>5840</v>
      </c>
      <c r="C1818" s="9">
        <v>160.38</v>
      </c>
      <c r="D1818" s="13">
        <f t="shared" si="56"/>
        <v>120.285</v>
      </c>
      <c r="E1818" s="13">
        <f t="shared" si="57"/>
        <v>168.39899999999997</v>
      </c>
    </row>
    <row r="1819" spans="1:5" ht="30" x14ac:dyDescent="0.25">
      <c r="A1819" s="1" t="s">
        <v>5841</v>
      </c>
      <c r="B1819" s="2" t="s">
        <v>5842</v>
      </c>
      <c r="C1819" s="9">
        <v>34.020000000000003</v>
      </c>
      <c r="D1819" s="13">
        <f t="shared" si="56"/>
        <v>25.515000000000004</v>
      </c>
      <c r="E1819" s="13">
        <f t="shared" si="57"/>
        <v>35.721000000000004</v>
      </c>
    </row>
    <row r="1820" spans="1:5" ht="30" x14ac:dyDescent="0.25">
      <c r="A1820" s="1" t="s">
        <v>572</v>
      </c>
      <c r="B1820" s="2" t="s">
        <v>573</v>
      </c>
      <c r="C1820" s="9">
        <v>155</v>
      </c>
      <c r="D1820" s="13">
        <f t="shared" si="56"/>
        <v>116.25</v>
      </c>
      <c r="E1820" s="13">
        <f t="shared" si="57"/>
        <v>162.75</v>
      </c>
    </row>
    <row r="1821" spans="1:5" ht="30" x14ac:dyDescent="0.25">
      <c r="A1821" s="1" t="s">
        <v>5843</v>
      </c>
      <c r="B1821" s="2" t="s">
        <v>5844</v>
      </c>
      <c r="C1821" s="9">
        <v>386.34</v>
      </c>
      <c r="D1821" s="13">
        <f t="shared" si="56"/>
        <v>289.755</v>
      </c>
      <c r="E1821" s="13">
        <f t="shared" si="57"/>
        <v>405.65699999999998</v>
      </c>
    </row>
    <row r="1822" spans="1:5" ht="30" x14ac:dyDescent="0.25">
      <c r="A1822" s="1" t="s">
        <v>5845</v>
      </c>
      <c r="B1822" s="2" t="s">
        <v>5846</v>
      </c>
      <c r="C1822" s="9">
        <v>59.04</v>
      </c>
      <c r="D1822" s="13">
        <f t="shared" si="56"/>
        <v>44.28</v>
      </c>
      <c r="E1822" s="13">
        <f t="shared" si="57"/>
        <v>61.991999999999997</v>
      </c>
    </row>
    <row r="1823" spans="1:5" ht="30" x14ac:dyDescent="0.25">
      <c r="A1823" s="1" t="s">
        <v>5847</v>
      </c>
      <c r="B1823" s="2" t="s">
        <v>5848</v>
      </c>
      <c r="C1823" s="9">
        <v>216</v>
      </c>
      <c r="D1823" s="13">
        <f t="shared" si="56"/>
        <v>162</v>
      </c>
      <c r="E1823" s="13">
        <f t="shared" si="57"/>
        <v>226.79999999999998</v>
      </c>
    </row>
    <row r="1824" spans="1:5" ht="30" x14ac:dyDescent="0.25">
      <c r="A1824" s="1" t="s">
        <v>5849</v>
      </c>
      <c r="B1824" s="2" t="s">
        <v>5850</v>
      </c>
      <c r="C1824" s="9">
        <v>23</v>
      </c>
      <c r="D1824" s="13">
        <f t="shared" si="56"/>
        <v>17.25</v>
      </c>
      <c r="E1824" s="13">
        <f t="shared" si="57"/>
        <v>24.15</v>
      </c>
    </row>
    <row r="1825" spans="1:5" ht="30" x14ac:dyDescent="0.25">
      <c r="A1825" s="1" t="s">
        <v>5851</v>
      </c>
      <c r="B1825" s="2" t="s">
        <v>5852</v>
      </c>
      <c r="C1825" s="9">
        <v>159.30000000000001</v>
      </c>
      <c r="D1825" s="13">
        <f t="shared" si="56"/>
        <v>119.47500000000001</v>
      </c>
      <c r="E1825" s="13">
        <f t="shared" si="57"/>
        <v>167.26500000000001</v>
      </c>
    </row>
    <row r="1826" spans="1:5" ht="30" x14ac:dyDescent="0.25">
      <c r="A1826" s="1" t="s">
        <v>574</v>
      </c>
      <c r="B1826" s="2" t="s">
        <v>575</v>
      </c>
      <c r="C1826" s="9">
        <v>98</v>
      </c>
      <c r="D1826" s="13">
        <f t="shared" si="56"/>
        <v>73.5</v>
      </c>
      <c r="E1826" s="13">
        <f t="shared" si="57"/>
        <v>102.89999999999999</v>
      </c>
    </row>
    <row r="1827" spans="1:5" ht="30" x14ac:dyDescent="0.25">
      <c r="A1827" s="1" t="s">
        <v>5853</v>
      </c>
      <c r="B1827" s="2" t="s">
        <v>5854</v>
      </c>
      <c r="C1827" s="9">
        <v>161.94</v>
      </c>
      <c r="D1827" s="13">
        <f t="shared" si="56"/>
        <v>121.455</v>
      </c>
      <c r="E1827" s="13">
        <f t="shared" si="57"/>
        <v>170.03699999999998</v>
      </c>
    </row>
    <row r="1828" spans="1:5" ht="30" x14ac:dyDescent="0.25">
      <c r="A1828" s="1" t="s">
        <v>5855</v>
      </c>
      <c r="B1828" s="2" t="s">
        <v>5856</v>
      </c>
      <c r="C1828" s="9">
        <v>350.4</v>
      </c>
      <c r="D1828" s="13">
        <f t="shared" si="56"/>
        <v>262.79999999999995</v>
      </c>
      <c r="E1828" s="13">
        <f t="shared" si="57"/>
        <v>367.9199999999999</v>
      </c>
    </row>
    <row r="1829" spans="1:5" ht="30" x14ac:dyDescent="0.25">
      <c r="A1829" s="1" t="s">
        <v>576</v>
      </c>
      <c r="B1829" s="2" t="s">
        <v>577</v>
      </c>
      <c r="C1829" s="9">
        <v>82</v>
      </c>
      <c r="D1829" s="13">
        <f t="shared" si="56"/>
        <v>61.499999999999993</v>
      </c>
      <c r="E1829" s="13">
        <f t="shared" si="57"/>
        <v>86.09999999999998</v>
      </c>
    </row>
    <row r="1830" spans="1:5" ht="30" x14ac:dyDescent="0.25">
      <c r="A1830" s="1" t="s">
        <v>578</v>
      </c>
      <c r="B1830" s="2" t="s">
        <v>579</v>
      </c>
      <c r="C1830" s="9">
        <v>29</v>
      </c>
      <c r="D1830" s="13">
        <f t="shared" si="56"/>
        <v>21.75</v>
      </c>
      <c r="E1830" s="13">
        <f t="shared" si="57"/>
        <v>30.45</v>
      </c>
    </row>
    <row r="1831" spans="1:5" ht="30" x14ac:dyDescent="0.25">
      <c r="A1831" s="1" t="s">
        <v>5857</v>
      </c>
      <c r="B1831" s="2" t="s">
        <v>5858</v>
      </c>
      <c r="C1831" s="9">
        <v>57.24</v>
      </c>
      <c r="D1831" s="13">
        <f t="shared" si="56"/>
        <v>42.93</v>
      </c>
      <c r="E1831" s="13">
        <f t="shared" si="57"/>
        <v>60.101999999999997</v>
      </c>
    </row>
    <row r="1832" spans="1:5" ht="30" x14ac:dyDescent="0.25">
      <c r="A1832" s="1" t="s">
        <v>5859</v>
      </c>
      <c r="B1832" s="2" t="s">
        <v>5860</v>
      </c>
      <c r="C1832" s="9">
        <v>96.66</v>
      </c>
      <c r="D1832" s="13">
        <f t="shared" si="56"/>
        <v>72.495000000000005</v>
      </c>
      <c r="E1832" s="13">
        <f t="shared" si="57"/>
        <v>101.49299999999999</v>
      </c>
    </row>
    <row r="1833" spans="1:5" ht="30" x14ac:dyDescent="0.25">
      <c r="A1833" s="1" t="s">
        <v>580</v>
      </c>
      <c r="B1833" s="2" t="s">
        <v>581</v>
      </c>
      <c r="C1833" s="9">
        <v>26</v>
      </c>
      <c r="D1833" s="13">
        <f t="shared" si="56"/>
        <v>19.5</v>
      </c>
      <c r="E1833" s="13">
        <f t="shared" si="57"/>
        <v>27.299999999999997</v>
      </c>
    </row>
    <row r="1834" spans="1:5" ht="30" x14ac:dyDescent="0.25">
      <c r="A1834" s="1" t="s">
        <v>5861</v>
      </c>
      <c r="B1834" s="2" t="s">
        <v>5862</v>
      </c>
      <c r="C1834" s="9">
        <v>51.72</v>
      </c>
      <c r="D1834" s="13">
        <f t="shared" si="56"/>
        <v>38.79</v>
      </c>
      <c r="E1834" s="13">
        <f t="shared" si="57"/>
        <v>54.305999999999997</v>
      </c>
    </row>
    <row r="1835" spans="1:5" ht="30" x14ac:dyDescent="0.25">
      <c r="A1835" s="1" t="s">
        <v>5863</v>
      </c>
      <c r="B1835" s="2" t="s">
        <v>5864</v>
      </c>
      <c r="C1835" s="9">
        <v>54.84</v>
      </c>
      <c r="D1835" s="13">
        <f t="shared" si="56"/>
        <v>41.13</v>
      </c>
      <c r="E1835" s="13">
        <f t="shared" si="57"/>
        <v>57.582000000000001</v>
      </c>
    </row>
    <row r="1836" spans="1:5" ht="30" x14ac:dyDescent="0.25">
      <c r="A1836" s="1" t="s">
        <v>5865</v>
      </c>
      <c r="B1836" s="2" t="s">
        <v>5866</v>
      </c>
      <c r="C1836" s="9">
        <v>89.52</v>
      </c>
      <c r="D1836" s="13">
        <f t="shared" si="56"/>
        <v>67.14</v>
      </c>
      <c r="E1836" s="13">
        <f t="shared" si="57"/>
        <v>93.995999999999995</v>
      </c>
    </row>
    <row r="1837" spans="1:5" ht="30" x14ac:dyDescent="0.25">
      <c r="A1837" s="1" t="s">
        <v>5867</v>
      </c>
      <c r="B1837" s="2" t="s">
        <v>5868</v>
      </c>
      <c r="C1837" s="9">
        <v>27.12</v>
      </c>
      <c r="D1837" s="13">
        <f t="shared" si="56"/>
        <v>20.34</v>
      </c>
      <c r="E1837" s="13">
        <f t="shared" si="57"/>
        <v>28.475999999999999</v>
      </c>
    </row>
    <row r="1838" spans="1:5" ht="30" x14ac:dyDescent="0.25">
      <c r="A1838" s="1" t="s">
        <v>5869</v>
      </c>
      <c r="B1838" s="2" t="s">
        <v>5870</v>
      </c>
      <c r="C1838" s="9">
        <v>59.76</v>
      </c>
      <c r="D1838" s="13">
        <f t="shared" si="56"/>
        <v>44.82</v>
      </c>
      <c r="E1838" s="13">
        <f t="shared" si="57"/>
        <v>62.747999999999998</v>
      </c>
    </row>
    <row r="1839" spans="1:5" ht="30" x14ac:dyDescent="0.25">
      <c r="A1839" s="1" t="s">
        <v>5871</v>
      </c>
      <c r="B1839" s="2" t="s">
        <v>5872</v>
      </c>
      <c r="C1839" s="9">
        <v>39</v>
      </c>
      <c r="D1839" s="13">
        <f t="shared" si="56"/>
        <v>29.25</v>
      </c>
      <c r="E1839" s="13">
        <f t="shared" si="57"/>
        <v>40.949999999999996</v>
      </c>
    </row>
    <row r="1840" spans="1:5" ht="30" x14ac:dyDescent="0.25">
      <c r="A1840" s="1" t="s">
        <v>5873</v>
      </c>
      <c r="B1840" s="2" t="s">
        <v>5874</v>
      </c>
      <c r="C1840" s="9">
        <v>27.12</v>
      </c>
      <c r="D1840" s="13">
        <f t="shared" si="56"/>
        <v>20.34</v>
      </c>
      <c r="E1840" s="13">
        <f t="shared" si="57"/>
        <v>28.475999999999999</v>
      </c>
    </row>
    <row r="1841" spans="1:5" ht="30" x14ac:dyDescent="0.25">
      <c r="A1841" s="1" t="s">
        <v>5875</v>
      </c>
      <c r="B1841" s="2" t="s">
        <v>5876</v>
      </c>
      <c r="C1841" s="9">
        <v>174.12</v>
      </c>
      <c r="D1841" s="13">
        <f t="shared" si="56"/>
        <v>130.59</v>
      </c>
      <c r="E1841" s="13">
        <f t="shared" si="57"/>
        <v>182.82599999999999</v>
      </c>
    </row>
    <row r="1842" spans="1:5" ht="30" x14ac:dyDescent="0.25">
      <c r="A1842" s="1" t="s">
        <v>5877</v>
      </c>
      <c r="B1842" s="2" t="s">
        <v>5878</v>
      </c>
      <c r="C1842" s="9">
        <v>97.02</v>
      </c>
      <c r="D1842" s="13">
        <f t="shared" si="56"/>
        <v>72.765000000000001</v>
      </c>
      <c r="E1842" s="13">
        <f t="shared" si="57"/>
        <v>101.871</v>
      </c>
    </row>
    <row r="1843" spans="1:5" ht="30" x14ac:dyDescent="0.25">
      <c r="A1843" s="1" t="s">
        <v>5879</v>
      </c>
      <c r="B1843" s="2" t="s">
        <v>5880</v>
      </c>
      <c r="C1843" s="9">
        <v>32.28</v>
      </c>
      <c r="D1843" s="13">
        <f t="shared" si="56"/>
        <v>24.21</v>
      </c>
      <c r="E1843" s="13">
        <f t="shared" si="57"/>
        <v>33.893999999999998</v>
      </c>
    </row>
    <row r="1844" spans="1:5" ht="30" x14ac:dyDescent="0.25">
      <c r="A1844" s="1" t="s">
        <v>5881</v>
      </c>
      <c r="B1844" s="2" t="s">
        <v>5882</v>
      </c>
      <c r="C1844" s="9">
        <v>46.5</v>
      </c>
      <c r="D1844" s="13">
        <f t="shared" si="56"/>
        <v>34.875</v>
      </c>
      <c r="E1844" s="13">
        <f t="shared" si="57"/>
        <v>48.824999999999996</v>
      </c>
    </row>
    <row r="1845" spans="1:5" ht="30" x14ac:dyDescent="0.25">
      <c r="A1845" s="1" t="s">
        <v>5883</v>
      </c>
      <c r="B1845" s="2" t="s">
        <v>5884</v>
      </c>
      <c r="C1845" s="9">
        <v>60.48</v>
      </c>
      <c r="D1845" s="13">
        <f t="shared" si="56"/>
        <v>45.36</v>
      </c>
      <c r="E1845" s="13">
        <f t="shared" si="57"/>
        <v>63.503999999999998</v>
      </c>
    </row>
    <row r="1846" spans="1:5" x14ac:dyDescent="0.25">
      <c r="A1846" s="1" t="s">
        <v>5885</v>
      </c>
      <c r="B1846" s="2" t="s">
        <v>5886</v>
      </c>
      <c r="C1846" s="9">
        <v>38</v>
      </c>
      <c r="D1846" s="13">
        <f t="shared" si="56"/>
        <v>28.5</v>
      </c>
      <c r="E1846" s="13">
        <f t="shared" si="57"/>
        <v>39.9</v>
      </c>
    </row>
    <row r="1847" spans="1:5" x14ac:dyDescent="0.25">
      <c r="A1847" s="1" t="s">
        <v>5887</v>
      </c>
      <c r="B1847" s="2" t="s">
        <v>5888</v>
      </c>
      <c r="C1847" s="9">
        <v>98.34</v>
      </c>
      <c r="D1847" s="13">
        <f t="shared" si="56"/>
        <v>73.75500000000001</v>
      </c>
      <c r="E1847" s="13">
        <f t="shared" si="57"/>
        <v>103.25700000000001</v>
      </c>
    </row>
    <row r="1848" spans="1:5" x14ac:dyDescent="0.25">
      <c r="A1848" s="1" t="s">
        <v>5889</v>
      </c>
      <c r="B1848" s="2" t="s">
        <v>5890</v>
      </c>
      <c r="C1848" s="9">
        <v>286.26</v>
      </c>
      <c r="D1848" s="13">
        <f t="shared" si="56"/>
        <v>214.69499999999999</v>
      </c>
      <c r="E1848" s="13">
        <f t="shared" si="57"/>
        <v>300.57299999999998</v>
      </c>
    </row>
    <row r="1849" spans="1:5" x14ac:dyDescent="0.25">
      <c r="A1849" s="1" t="s">
        <v>5891</v>
      </c>
      <c r="B1849" s="2" t="s">
        <v>5892</v>
      </c>
      <c r="C1849" s="9">
        <v>162.78</v>
      </c>
      <c r="D1849" s="13">
        <f t="shared" si="56"/>
        <v>122.08499999999999</v>
      </c>
      <c r="E1849" s="13">
        <f t="shared" si="57"/>
        <v>170.91899999999998</v>
      </c>
    </row>
    <row r="1850" spans="1:5" ht="30" x14ac:dyDescent="0.25">
      <c r="A1850" s="1" t="s">
        <v>5893</v>
      </c>
      <c r="B1850" s="2" t="s">
        <v>5894</v>
      </c>
      <c r="C1850" s="9">
        <v>59.64</v>
      </c>
      <c r="D1850" s="13">
        <f t="shared" si="56"/>
        <v>44.730000000000004</v>
      </c>
      <c r="E1850" s="13">
        <f t="shared" si="57"/>
        <v>62.622</v>
      </c>
    </row>
    <row r="1851" spans="1:5" ht="30" x14ac:dyDescent="0.25">
      <c r="A1851" s="1" t="s">
        <v>5895</v>
      </c>
      <c r="B1851" s="2" t="s">
        <v>5896</v>
      </c>
      <c r="C1851" s="9">
        <v>91.8</v>
      </c>
      <c r="D1851" s="13">
        <f t="shared" si="56"/>
        <v>68.849999999999994</v>
      </c>
      <c r="E1851" s="13">
        <f t="shared" si="57"/>
        <v>96.389999999999986</v>
      </c>
    </row>
    <row r="1852" spans="1:5" ht="30" x14ac:dyDescent="0.25">
      <c r="A1852" s="1" t="s">
        <v>5897</v>
      </c>
      <c r="B1852" s="2" t="s">
        <v>5898</v>
      </c>
      <c r="C1852" s="9">
        <v>406.68</v>
      </c>
      <c r="D1852" s="13">
        <f t="shared" si="56"/>
        <v>305.01</v>
      </c>
      <c r="E1852" s="13">
        <f t="shared" si="57"/>
        <v>427.01399999999995</v>
      </c>
    </row>
    <row r="1853" spans="1:5" ht="30" x14ac:dyDescent="0.25">
      <c r="A1853" s="1" t="s">
        <v>582</v>
      </c>
      <c r="B1853" s="2" t="s">
        <v>583</v>
      </c>
      <c r="C1853" s="9">
        <v>116</v>
      </c>
      <c r="D1853" s="13">
        <f t="shared" si="56"/>
        <v>87</v>
      </c>
      <c r="E1853" s="13">
        <f t="shared" si="57"/>
        <v>121.8</v>
      </c>
    </row>
    <row r="1854" spans="1:5" ht="30" x14ac:dyDescent="0.25">
      <c r="A1854" s="1" t="s">
        <v>5899</v>
      </c>
      <c r="B1854" s="2" t="s">
        <v>5900</v>
      </c>
      <c r="C1854" s="9">
        <v>43.38</v>
      </c>
      <c r="D1854" s="13">
        <f t="shared" si="56"/>
        <v>32.535000000000004</v>
      </c>
      <c r="E1854" s="13">
        <f t="shared" si="57"/>
        <v>45.548999999999999</v>
      </c>
    </row>
    <row r="1855" spans="1:5" ht="30" x14ac:dyDescent="0.25">
      <c r="A1855" s="1" t="s">
        <v>5901</v>
      </c>
      <c r="B1855" s="2" t="s">
        <v>5902</v>
      </c>
      <c r="C1855" s="9">
        <v>483.42</v>
      </c>
      <c r="D1855" s="13">
        <f t="shared" si="56"/>
        <v>362.565</v>
      </c>
      <c r="E1855" s="13">
        <f t="shared" si="57"/>
        <v>507.59099999999995</v>
      </c>
    </row>
    <row r="1856" spans="1:5" ht="30" x14ac:dyDescent="0.25">
      <c r="A1856" s="1" t="s">
        <v>5903</v>
      </c>
      <c r="B1856" s="2" t="s">
        <v>5904</v>
      </c>
      <c r="C1856" s="9">
        <v>204.54</v>
      </c>
      <c r="D1856" s="13">
        <f t="shared" si="56"/>
        <v>153.405</v>
      </c>
      <c r="E1856" s="13">
        <f t="shared" si="57"/>
        <v>214.767</v>
      </c>
    </row>
    <row r="1857" spans="1:5" ht="30" x14ac:dyDescent="0.25">
      <c r="A1857" s="1" t="s">
        <v>5905</v>
      </c>
      <c r="B1857" s="2" t="s">
        <v>5906</v>
      </c>
      <c r="C1857" s="9">
        <v>37.619999999999997</v>
      </c>
      <c r="D1857" s="13">
        <f t="shared" si="56"/>
        <v>28.215</v>
      </c>
      <c r="E1857" s="13">
        <f t="shared" si="57"/>
        <v>39.500999999999998</v>
      </c>
    </row>
    <row r="1858" spans="1:5" ht="30" x14ac:dyDescent="0.25">
      <c r="A1858" s="1" t="s">
        <v>5907</v>
      </c>
      <c r="B1858" s="2" t="s">
        <v>5908</v>
      </c>
      <c r="C1858" s="9">
        <v>722.46</v>
      </c>
      <c r="D1858" s="13">
        <f t="shared" si="56"/>
        <v>541.84500000000003</v>
      </c>
      <c r="E1858" s="13">
        <f t="shared" si="57"/>
        <v>758.58299999999997</v>
      </c>
    </row>
    <row r="1859" spans="1:5" x14ac:dyDescent="0.25">
      <c r="A1859" s="1" t="s">
        <v>5909</v>
      </c>
      <c r="B1859" s="2" t="s">
        <v>5910</v>
      </c>
      <c r="C1859" s="9">
        <v>51.72</v>
      </c>
      <c r="D1859" s="13">
        <f t="shared" si="56"/>
        <v>38.79</v>
      </c>
      <c r="E1859" s="13">
        <f t="shared" si="57"/>
        <v>54.305999999999997</v>
      </c>
    </row>
    <row r="1860" spans="1:5" ht="30" x14ac:dyDescent="0.25">
      <c r="A1860" s="1" t="s">
        <v>5911</v>
      </c>
      <c r="B1860" s="2" t="s">
        <v>5912</v>
      </c>
      <c r="C1860" s="9">
        <v>175.74</v>
      </c>
      <c r="D1860" s="13">
        <f t="shared" ref="D1860:D1923" si="58">C1860/100*75</f>
        <v>131.80500000000001</v>
      </c>
      <c r="E1860" s="13">
        <f t="shared" ref="E1860:E1923" si="59">D1860*1.4</f>
        <v>184.52699999999999</v>
      </c>
    </row>
    <row r="1861" spans="1:5" x14ac:dyDescent="0.25">
      <c r="A1861" s="1" t="s">
        <v>5913</v>
      </c>
      <c r="B1861" s="2" t="s">
        <v>5914</v>
      </c>
      <c r="C1861" s="11">
        <v>2015.22</v>
      </c>
      <c r="D1861" s="13">
        <f t="shared" si="58"/>
        <v>1511.415</v>
      </c>
      <c r="E1861" s="13">
        <f t="shared" si="59"/>
        <v>2115.9809999999998</v>
      </c>
    </row>
    <row r="1862" spans="1:5" x14ac:dyDescent="0.25">
      <c r="A1862" s="1" t="s">
        <v>5915</v>
      </c>
      <c r="B1862" s="2" t="s">
        <v>5916</v>
      </c>
      <c r="C1862" s="9">
        <v>645.54</v>
      </c>
      <c r="D1862" s="13">
        <f t="shared" si="58"/>
        <v>484.15500000000003</v>
      </c>
      <c r="E1862" s="13">
        <f t="shared" si="59"/>
        <v>677.81700000000001</v>
      </c>
    </row>
    <row r="1863" spans="1:5" ht="30" x14ac:dyDescent="0.25">
      <c r="A1863" s="1" t="s">
        <v>5917</v>
      </c>
      <c r="B1863" s="2" t="s">
        <v>5918</v>
      </c>
      <c r="C1863" s="9">
        <v>152.88</v>
      </c>
      <c r="D1863" s="13">
        <f t="shared" si="58"/>
        <v>114.66</v>
      </c>
      <c r="E1863" s="13">
        <f t="shared" si="59"/>
        <v>160.52399999999997</v>
      </c>
    </row>
    <row r="1864" spans="1:5" ht="30" x14ac:dyDescent="0.25">
      <c r="A1864" s="1" t="s">
        <v>584</v>
      </c>
      <c r="B1864" s="2" t="s">
        <v>585</v>
      </c>
      <c r="C1864" s="9">
        <v>47.64</v>
      </c>
      <c r="D1864" s="13">
        <f t="shared" si="58"/>
        <v>35.729999999999997</v>
      </c>
      <c r="E1864" s="13">
        <f t="shared" si="59"/>
        <v>50.021999999999991</v>
      </c>
    </row>
    <row r="1865" spans="1:5" ht="30" x14ac:dyDescent="0.25">
      <c r="A1865" s="1" t="s">
        <v>5919</v>
      </c>
      <c r="B1865" s="2" t="s">
        <v>5920</v>
      </c>
      <c r="C1865" s="9">
        <v>98.34</v>
      </c>
      <c r="D1865" s="13">
        <f t="shared" si="58"/>
        <v>73.75500000000001</v>
      </c>
      <c r="E1865" s="13">
        <f t="shared" si="59"/>
        <v>103.25700000000001</v>
      </c>
    </row>
    <row r="1866" spans="1:5" ht="30" x14ac:dyDescent="0.25">
      <c r="A1866" s="1" t="s">
        <v>5921</v>
      </c>
      <c r="B1866" s="2" t="s">
        <v>5922</v>
      </c>
      <c r="C1866" s="9">
        <v>32.28</v>
      </c>
      <c r="D1866" s="13">
        <f t="shared" si="58"/>
        <v>24.21</v>
      </c>
      <c r="E1866" s="13">
        <f t="shared" si="59"/>
        <v>33.893999999999998</v>
      </c>
    </row>
    <row r="1867" spans="1:5" ht="30" x14ac:dyDescent="0.25">
      <c r="A1867" s="1" t="s">
        <v>5923</v>
      </c>
      <c r="B1867" s="2" t="s">
        <v>5924</v>
      </c>
      <c r="C1867" s="9">
        <v>208.74</v>
      </c>
      <c r="D1867" s="13">
        <f t="shared" si="58"/>
        <v>156.55500000000001</v>
      </c>
      <c r="E1867" s="13">
        <f t="shared" si="59"/>
        <v>219.17699999999999</v>
      </c>
    </row>
    <row r="1868" spans="1:5" ht="30" x14ac:dyDescent="0.25">
      <c r="A1868" s="1" t="s">
        <v>5925</v>
      </c>
      <c r="B1868" s="2" t="s">
        <v>5926</v>
      </c>
      <c r="C1868" s="9">
        <v>857.4</v>
      </c>
      <c r="D1868" s="13">
        <f t="shared" si="58"/>
        <v>643.04999999999995</v>
      </c>
      <c r="E1868" s="13">
        <f t="shared" si="59"/>
        <v>900.26999999999987</v>
      </c>
    </row>
    <row r="1869" spans="1:5" ht="30" x14ac:dyDescent="0.25">
      <c r="A1869" s="1" t="s">
        <v>5927</v>
      </c>
      <c r="B1869" s="2" t="s">
        <v>5928</v>
      </c>
      <c r="C1869" s="9">
        <v>778.98</v>
      </c>
      <c r="D1869" s="13">
        <f t="shared" si="58"/>
        <v>584.23500000000001</v>
      </c>
      <c r="E1869" s="13">
        <f t="shared" si="59"/>
        <v>817.92899999999997</v>
      </c>
    </row>
    <row r="1870" spans="1:5" ht="30" x14ac:dyDescent="0.25">
      <c r="A1870" s="1" t="s">
        <v>5929</v>
      </c>
      <c r="B1870" s="2" t="s">
        <v>5930</v>
      </c>
      <c r="C1870" s="9">
        <v>445.98</v>
      </c>
      <c r="D1870" s="13">
        <f t="shared" si="58"/>
        <v>334.48500000000001</v>
      </c>
      <c r="E1870" s="13">
        <f t="shared" si="59"/>
        <v>468.279</v>
      </c>
    </row>
    <row r="1871" spans="1:5" ht="30" x14ac:dyDescent="0.25">
      <c r="A1871" s="1" t="s">
        <v>5931</v>
      </c>
      <c r="B1871" s="2" t="s">
        <v>5932</v>
      </c>
      <c r="C1871" s="9">
        <v>103.44</v>
      </c>
      <c r="D1871" s="13">
        <f t="shared" si="58"/>
        <v>77.58</v>
      </c>
      <c r="E1871" s="13">
        <f t="shared" si="59"/>
        <v>108.61199999999999</v>
      </c>
    </row>
    <row r="1872" spans="1:5" ht="30" x14ac:dyDescent="0.25">
      <c r="A1872" s="1" t="s">
        <v>5933</v>
      </c>
      <c r="B1872" s="2" t="s">
        <v>5934</v>
      </c>
      <c r="C1872" s="9">
        <v>110.76</v>
      </c>
      <c r="D1872" s="13">
        <f t="shared" si="58"/>
        <v>83.070000000000007</v>
      </c>
      <c r="E1872" s="13">
        <f t="shared" si="59"/>
        <v>116.298</v>
      </c>
    </row>
    <row r="1873" spans="1:5" ht="45" x14ac:dyDescent="0.25">
      <c r="A1873" s="1" t="s">
        <v>5935</v>
      </c>
      <c r="B1873" s="2" t="s">
        <v>5936</v>
      </c>
      <c r="C1873" s="9">
        <v>75.400000000000006</v>
      </c>
      <c r="D1873" s="13">
        <f t="shared" si="58"/>
        <v>56.55</v>
      </c>
      <c r="E1873" s="13">
        <f t="shared" si="59"/>
        <v>79.169999999999987</v>
      </c>
    </row>
    <row r="1874" spans="1:5" ht="45" x14ac:dyDescent="0.25">
      <c r="A1874" s="1" t="s">
        <v>5937</v>
      </c>
      <c r="B1874" s="2" t="s">
        <v>5938</v>
      </c>
      <c r="C1874" s="9">
        <v>365</v>
      </c>
      <c r="D1874" s="13">
        <f t="shared" si="58"/>
        <v>273.75</v>
      </c>
      <c r="E1874" s="13">
        <f t="shared" si="59"/>
        <v>383.25</v>
      </c>
    </row>
    <row r="1875" spans="1:5" ht="45" x14ac:dyDescent="0.25">
      <c r="A1875" s="1" t="s">
        <v>5939</v>
      </c>
      <c r="B1875" s="2" t="s">
        <v>5940</v>
      </c>
      <c r="C1875" s="9">
        <v>119.16</v>
      </c>
      <c r="D1875" s="13">
        <f t="shared" si="58"/>
        <v>89.37</v>
      </c>
      <c r="E1875" s="13">
        <f t="shared" si="59"/>
        <v>125.11799999999999</v>
      </c>
    </row>
    <row r="1876" spans="1:5" ht="45" x14ac:dyDescent="0.25">
      <c r="A1876" s="1" t="s">
        <v>5941</v>
      </c>
      <c r="B1876" s="2" t="s">
        <v>5942</v>
      </c>
      <c r="C1876" s="9">
        <v>470.4</v>
      </c>
      <c r="D1876" s="13">
        <f t="shared" si="58"/>
        <v>352.79999999999995</v>
      </c>
      <c r="E1876" s="13">
        <f t="shared" si="59"/>
        <v>493.9199999999999</v>
      </c>
    </row>
    <row r="1877" spans="1:5" ht="45" x14ac:dyDescent="0.25">
      <c r="A1877" s="1" t="s">
        <v>586</v>
      </c>
      <c r="B1877" s="2" t="s">
        <v>587</v>
      </c>
      <c r="C1877" s="9">
        <v>204</v>
      </c>
      <c r="D1877" s="13">
        <f t="shared" si="58"/>
        <v>153</v>
      </c>
      <c r="E1877" s="13">
        <f t="shared" si="59"/>
        <v>214.2</v>
      </c>
    </row>
    <row r="1878" spans="1:5" ht="45" x14ac:dyDescent="0.25">
      <c r="A1878" s="1" t="s">
        <v>5943</v>
      </c>
      <c r="B1878" s="2" t="s">
        <v>5944</v>
      </c>
      <c r="C1878" s="9">
        <v>38</v>
      </c>
      <c r="D1878" s="13">
        <f t="shared" si="58"/>
        <v>28.5</v>
      </c>
      <c r="E1878" s="13">
        <f t="shared" si="59"/>
        <v>39.9</v>
      </c>
    </row>
    <row r="1879" spans="1:5" ht="45" x14ac:dyDescent="0.25">
      <c r="A1879" s="1" t="s">
        <v>5945</v>
      </c>
      <c r="B1879" s="2" t="s">
        <v>5946</v>
      </c>
      <c r="C1879" s="9">
        <v>65.3</v>
      </c>
      <c r="D1879" s="13">
        <f t="shared" si="58"/>
        <v>48.975000000000001</v>
      </c>
      <c r="E1879" s="13">
        <f t="shared" si="59"/>
        <v>68.564999999999998</v>
      </c>
    </row>
    <row r="1880" spans="1:5" ht="45" x14ac:dyDescent="0.25">
      <c r="A1880" s="1" t="s">
        <v>5947</v>
      </c>
      <c r="B1880" s="2" t="s">
        <v>5948</v>
      </c>
      <c r="C1880" s="9">
        <v>861</v>
      </c>
      <c r="D1880" s="13">
        <f t="shared" si="58"/>
        <v>645.75</v>
      </c>
      <c r="E1880" s="13">
        <f t="shared" si="59"/>
        <v>904.05</v>
      </c>
    </row>
    <row r="1881" spans="1:5" ht="45" x14ac:dyDescent="0.25">
      <c r="A1881" s="1" t="s">
        <v>5949</v>
      </c>
      <c r="B1881" s="2" t="s">
        <v>5950</v>
      </c>
      <c r="C1881" s="9">
        <v>102</v>
      </c>
      <c r="D1881" s="13">
        <f t="shared" si="58"/>
        <v>76.5</v>
      </c>
      <c r="E1881" s="13">
        <f t="shared" si="59"/>
        <v>107.1</v>
      </c>
    </row>
    <row r="1882" spans="1:5" ht="45" x14ac:dyDescent="0.25">
      <c r="A1882" s="1" t="s">
        <v>5951</v>
      </c>
      <c r="B1882" s="2" t="s">
        <v>5952</v>
      </c>
      <c r="C1882" s="9">
        <v>273</v>
      </c>
      <c r="D1882" s="13">
        <f t="shared" si="58"/>
        <v>204.75</v>
      </c>
      <c r="E1882" s="13">
        <f t="shared" si="59"/>
        <v>286.64999999999998</v>
      </c>
    </row>
    <row r="1883" spans="1:5" ht="45" x14ac:dyDescent="0.25">
      <c r="A1883" s="1" t="s">
        <v>588</v>
      </c>
      <c r="B1883" s="2" t="s">
        <v>589</v>
      </c>
      <c r="C1883" s="9">
        <v>42</v>
      </c>
      <c r="D1883" s="13">
        <f t="shared" si="58"/>
        <v>31.5</v>
      </c>
      <c r="E1883" s="13">
        <f t="shared" si="59"/>
        <v>44.099999999999994</v>
      </c>
    </row>
    <row r="1884" spans="1:5" ht="45" x14ac:dyDescent="0.25">
      <c r="A1884" s="1" t="s">
        <v>5953</v>
      </c>
      <c r="B1884" s="2" t="s">
        <v>5954</v>
      </c>
      <c r="C1884" s="9">
        <v>89</v>
      </c>
      <c r="D1884" s="13">
        <f t="shared" si="58"/>
        <v>66.75</v>
      </c>
      <c r="E1884" s="13">
        <f t="shared" si="59"/>
        <v>93.449999999999989</v>
      </c>
    </row>
    <row r="1885" spans="1:5" ht="45" x14ac:dyDescent="0.25">
      <c r="A1885" s="1" t="s">
        <v>5955</v>
      </c>
      <c r="B1885" s="2" t="s">
        <v>5956</v>
      </c>
      <c r="C1885" s="9">
        <v>154</v>
      </c>
      <c r="D1885" s="13">
        <f t="shared" si="58"/>
        <v>115.5</v>
      </c>
      <c r="E1885" s="13">
        <f t="shared" si="59"/>
        <v>161.69999999999999</v>
      </c>
    </row>
    <row r="1886" spans="1:5" ht="45" x14ac:dyDescent="0.25">
      <c r="A1886" s="1" t="s">
        <v>5957</v>
      </c>
      <c r="B1886" s="2" t="s">
        <v>5958</v>
      </c>
      <c r="C1886" s="9">
        <v>401</v>
      </c>
      <c r="D1886" s="13">
        <f t="shared" si="58"/>
        <v>300.75</v>
      </c>
      <c r="E1886" s="13">
        <f t="shared" si="59"/>
        <v>421.04999999999995</v>
      </c>
    </row>
    <row r="1887" spans="1:5" ht="45" x14ac:dyDescent="0.25">
      <c r="A1887" s="1" t="s">
        <v>5959</v>
      </c>
      <c r="B1887" s="2" t="s">
        <v>5960</v>
      </c>
      <c r="C1887" s="9">
        <v>58.7</v>
      </c>
      <c r="D1887" s="13">
        <f t="shared" si="58"/>
        <v>44.025000000000006</v>
      </c>
      <c r="E1887" s="13">
        <f t="shared" si="59"/>
        <v>61.635000000000005</v>
      </c>
    </row>
    <row r="1888" spans="1:5" ht="45" x14ac:dyDescent="0.25">
      <c r="A1888" s="1" t="s">
        <v>590</v>
      </c>
      <c r="B1888" s="2" t="s">
        <v>591</v>
      </c>
      <c r="C1888" s="9">
        <v>116</v>
      </c>
      <c r="D1888" s="13">
        <f t="shared" si="58"/>
        <v>87</v>
      </c>
      <c r="E1888" s="13">
        <f t="shared" si="59"/>
        <v>121.8</v>
      </c>
    </row>
    <row r="1889" spans="1:5" ht="45" x14ac:dyDescent="0.25">
      <c r="A1889" s="1" t="s">
        <v>5961</v>
      </c>
      <c r="B1889" s="2" t="s">
        <v>5962</v>
      </c>
      <c r="C1889" s="9">
        <v>233</v>
      </c>
      <c r="D1889" s="13">
        <f t="shared" si="58"/>
        <v>174.75</v>
      </c>
      <c r="E1889" s="13">
        <f t="shared" si="59"/>
        <v>244.64999999999998</v>
      </c>
    </row>
    <row r="1890" spans="1:5" ht="30" x14ac:dyDescent="0.25">
      <c r="A1890" s="1" t="s">
        <v>592</v>
      </c>
      <c r="B1890" s="2" t="s">
        <v>593</v>
      </c>
      <c r="C1890" s="9">
        <v>73</v>
      </c>
      <c r="D1890" s="13">
        <f t="shared" si="58"/>
        <v>54.75</v>
      </c>
      <c r="E1890" s="13">
        <f t="shared" si="59"/>
        <v>76.649999999999991</v>
      </c>
    </row>
    <row r="1891" spans="1:5" ht="30" x14ac:dyDescent="0.25">
      <c r="A1891" s="1" t="s">
        <v>5963</v>
      </c>
      <c r="B1891" s="2" t="s">
        <v>5964</v>
      </c>
      <c r="C1891" s="9">
        <v>144</v>
      </c>
      <c r="D1891" s="13">
        <f t="shared" si="58"/>
        <v>108</v>
      </c>
      <c r="E1891" s="13">
        <f t="shared" si="59"/>
        <v>151.19999999999999</v>
      </c>
    </row>
    <row r="1892" spans="1:5" ht="30" x14ac:dyDescent="0.25">
      <c r="A1892" s="1" t="s">
        <v>5965</v>
      </c>
      <c r="B1892" s="2" t="s">
        <v>5966</v>
      </c>
      <c r="C1892" s="9">
        <v>73</v>
      </c>
      <c r="D1892" s="13">
        <f t="shared" si="58"/>
        <v>54.75</v>
      </c>
      <c r="E1892" s="13">
        <f t="shared" si="59"/>
        <v>76.649999999999991</v>
      </c>
    </row>
    <row r="1893" spans="1:5" ht="30" x14ac:dyDescent="0.25">
      <c r="A1893" s="1" t="s">
        <v>5967</v>
      </c>
      <c r="B1893" s="2" t="s">
        <v>5968</v>
      </c>
      <c r="C1893" s="9">
        <v>144</v>
      </c>
      <c r="D1893" s="13">
        <f t="shared" si="58"/>
        <v>108</v>
      </c>
      <c r="E1893" s="13">
        <f t="shared" si="59"/>
        <v>151.19999999999999</v>
      </c>
    </row>
    <row r="1894" spans="1:5" x14ac:dyDescent="0.25">
      <c r="A1894" s="1" t="s">
        <v>5969</v>
      </c>
      <c r="B1894" s="2" t="s">
        <v>5970</v>
      </c>
      <c r="C1894" s="9">
        <v>193.92</v>
      </c>
      <c r="D1894" s="13">
        <f t="shared" si="58"/>
        <v>145.44</v>
      </c>
      <c r="E1894" s="13">
        <f t="shared" si="59"/>
        <v>203.61599999999999</v>
      </c>
    </row>
    <row r="1895" spans="1:5" x14ac:dyDescent="0.25">
      <c r="A1895" s="1" t="s">
        <v>5971</v>
      </c>
      <c r="B1895" s="2" t="s">
        <v>5972</v>
      </c>
      <c r="C1895" s="9">
        <v>108.24</v>
      </c>
      <c r="D1895" s="13">
        <f t="shared" si="58"/>
        <v>81.180000000000007</v>
      </c>
      <c r="E1895" s="13">
        <f t="shared" si="59"/>
        <v>113.652</v>
      </c>
    </row>
    <row r="1896" spans="1:5" ht="30" x14ac:dyDescent="0.25">
      <c r="A1896" s="1" t="s">
        <v>5973</v>
      </c>
      <c r="B1896" s="2" t="s">
        <v>5974</v>
      </c>
      <c r="C1896" s="9">
        <v>285.42</v>
      </c>
      <c r="D1896" s="13">
        <f t="shared" si="58"/>
        <v>214.065</v>
      </c>
      <c r="E1896" s="13">
        <f t="shared" si="59"/>
        <v>299.69099999999997</v>
      </c>
    </row>
    <row r="1897" spans="1:5" ht="30" x14ac:dyDescent="0.25">
      <c r="A1897" s="1" t="s">
        <v>5975</v>
      </c>
      <c r="B1897" s="2" t="s">
        <v>5976</v>
      </c>
      <c r="C1897" s="9">
        <v>68.64</v>
      </c>
      <c r="D1897" s="13">
        <f t="shared" si="58"/>
        <v>51.480000000000004</v>
      </c>
      <c r="E1897" s="13">
        <f t="shared" si="59"/>
        <v>72.072000000000003</v>
      </c>
    </row>
    <row r="1898" spans="1:5" x14ac:dyDescent="0.25">
      <c r="A1898" s="1" t="s">
        <v>5977</v>
      </c>
      <c r="B1898" s="2" t="s">
        <v>5978</v>
      </c>
      <c r="C1898" s="9">
        <v>483.36</v>
      </c>
      <c r="D1898" s="13">
        <f t="shared" si="58"/>
        <v>362.52000000000004</v>
      </c>
      <c r="E1898" s="13">
        <f t="shared" si="59"/>
        <v>507.52800000000002</v>
      </c>
    </row>
    <row r="1899" spans="1:5" ht="30" x14ac:dyDescent="0.25">
      <c r="A1899" s="1" t="s">
        <v>594</v>
      </c>
      <c r="B1899" s="2" t="s">
        <v>595</v>
      </c>
      <c r="C1899" s="9">
        <v>21</v>
      </c>
      <c r="D1899" s="13">
        <f t="shared" si="58"/>
        <v>15.75</v>
      </c>
      <c r="E1899" s="13">
        <f t="shared" si="59"/>
        <v>22.049999999999997</v>
      </c>
    </row>
    <row r="1900" spans="1:5" ht="30" x14ac:dyDescent="0.25">
      <c r="A1900" s="1" t="s">
        <v>5979</v>
      </c>
      <c r="B1900" s="2" t="s">
        <v>5980</v>
      </c>
      <c r="C1900" s="9">
        <v>36</v>
      </c>
      <c r="D1900" s="13">
        <f t="shared" si="58"/>
        <v>27</v>
      </c>
      <c r="E1900" s="13">
        <f t="shared" si="59"/>
        <v>37.799999999999997</v>
      </c>
    </row>
    <row r="1901" spans="1:5" ht="30" x14ac:dyDescent="0.25">
      <c r="A1901" s="1" t="s">
        <v>5981</v>
      </c>
      <c r="B1901" s="2" t="s">
        <v>5982</v>
      </c>
      <c r="C1901" s="9">
        <v>82.38</v>
      </c>
      <c r="D1901" s="13">
        <f t="shared" si="58"/>
        <v>61.784999999999997</v>
      </c>
      <c r="E1901" s="13">
        <f t="shared" si="59"/>
        <v>86.498999999999995</v>
      </c>
    </row>
    <row r="1902" spans="1:5" ht="30" x14ac:dyDescent="0.25">
      <c r="A1902" s="1" t="s">
        <v>5983</v>
      </c>
      <c r="B1902" s="2" t="s">
        <v>5984</v>
      </c>
      <c r="C1902" s="9">
        <v>33.78</v>
      </c>
      <c r="D1902" s="13">
        <f t="shared" si="58"/>
        <v>25.335000000000001</v>
      </c>
      <c r="E1902" s="13">
        <f t="shared" si="59"/>
        <v>35.469000000000001</v>
      </c>
    </row>
    <row r="1903" spans="1:5" ht="30" x14ac:dyDescent="0.25">
      <c r="A1903" s="1" t="s">
        <v>5985</v>
      </c>
      <c r="B1903" s="2" t="s">
        <v>5986</v>
      </c>
      <c r="C1903" s="9">
        <v>32.159999999999997</v>
      </c>
      <c r="D1903" s="13">
        <f t="shared" si="58"/>
        <v>24.119999999999994</v>
      </c>
      <c r="E1903" s="13">
        <f t="shared" si="59"/>
        <v>33.767999999999986</v>
      </c>
    </row>
    <row r="1904" spans="1:5" ht="30" x14ac:dyDescent="0.25">
      <c r="A1904" s="1" t="s">
        <v>5987</v>
      </c>
      <c r="B1904" s="2" t="s">
        <v>5988</v>
      </c>
      <c r="C1904" s="9">
        <v>369.72</v>
      </c>
      <c r="D1904" s="13">
        <f t="shared" si="58"/>
        <v>277.29000000000002</v>
      </c>
      <c r="E1904" s="13">
        <f t="shared" si="59"/>
        <v>388.20600000000002</v>
      </c>
    </row>
    <row r="1905" spans="1:5" ht="30" x14ac:dyDescent="0.25">
      <c r="A1905" s="1" t="s">
        <v>596</v>
      </c>
      <c r="B1905" s="2" t="s">
        <v>597</v>
      </c>
      <c r="C1905" s="9">
        <v>25.43</v>
      </c>
      <c r="D1905" s="13">
        <f t="shared" si="58"/>
        <v>19.072499999999998</v>
      </c>
      <c r="E1905" s="13">
        <f t="shared" si="59"/>
        <v>26.701499999999996</v>
      </c>
    </row>
    <row r="1906" spans="1:5" ht="30" x14ac:dyDescent="0.25">
      <c r="A1906" s="1" t="s">
        <v>5989</v>
      </c>
      <c r="B1906" s="2" t="s">
        <v>5990</v>
      </c>
      <c r="C1906" s="9">
        <v>55.14</v>
      </c>
      <c r="D1906" s="13">
        <f t="shared" si="58"/>
        <v>41.354999999999997</v>
      </c>
      <c r="E1906" s="13">
        <f t="shared" si="59"/>
        <v>57.896999999999991</v>
      </c>
    </row>
    <row r="1907" spans="1:5" ht="30" x14ac:dyDescent="0.25">
      <c r="A1907" s="1" t="s">
        <v>5991</v>
      </c>
      <c r="B1907" s="2" t="s">
        <v>5992</v>
      </c>
      <c r="C1907" s="9">
        <v>160.38</v>
      </c>
      <c r="D1907" s="13">
        <f t="shared" si="58"/>
        <v>120.285</v>
      </c>
      <c r="E1907" s="13">
        <f t="shared" si="59"/>
        <v>168.39899999999997</v>
      </c>
    </row>
    <row r="1908" spans="1:5" ht="30" x14ac:dyDescent="0.25">
      <c r="A1908" s="1" t="s">
        <v>5993</v>
      </c>
      <c r="B1908" s="2" t="s">
        <v>5994</v>
      </c>
      <c r="C1908" s="9">
        <v>351</v>
      </c>
      <c r="D1908" s="13">
        <f t="shared" si="58"/>
        <v>263.25</v>
      </c>
      <c r="E1908" s="13">
        <f t="shared" si="59"/>
        <v>368.54999999999995</v>
      </c>
    </row>
    <row r="1909" spans="1:5" ht="30" x14ac:dyDescent="0.25">
      <c r="A1909" s="1" t="s">
        <v>5995</v>
      </c>
      <c r="B1909" s="2" t="s">
        <v>5996</v>
      </c>
      <c r="C1909" s="10" t="s">
        <v>649</v>
      </c>
      <c r="D1909" s="13"/>
      <c r="E1909" s="13"/>
    </row>
    <row r="1910" spans="1:5" ht="30" x14ac:dyDescent="0.25">
      <c r="A1910" s="1" t="s">
        <v>5997</v>
      </c>
      <c r="B1910" s="2" t="s">
        <v>5998</v>
      </c>
      <c r="C1910" s="9">
        <v>238.68</v>
      </c>
      <c r="D1910" s="13">
        <f t="shared" si="58"/>
        <v>179.01</v>
      </c>
      <c r="E1910" s="13">
        <f t="shared" si="59"/>
        <v>250.61399999999998</v>
      </c>
    </row>
    <row r="1911" spans="1:5" x14ac:dyDescent="0.25">
      <c r="A1911" s="1" t="s">
        <v>5999</v>
      </c>
      <c r="B1911" s="2" t="s">
        <v>6000</v>
      </c>
      <c r="C1911" s="9">
        <v>60.2</v>
      </c>
      <c r="D1911" s="13">
        <f t="shared" si="58"/>
        <v>45.15</v>
      </c>
      <c r="E1911" s="13">
        <f t="shared" si="59"/>
        <v>63.209999999999994</v>
      </c>
    </row>
    <row r="1912" spans="1:5" x14ac:dyDescent="0.25">
      <c r="A1912" s="1" t="s">
        <v>6001</v>
      </c>
      <c r="B1912" s="2" t="s">
        <v>6002</v>
      </c>
      <c r="C1912" s="9">
        <v>36</v>
      </c>
      <c r="D1912" s="13">
        <f t="shared" si="58"/>
        <v>27</v>
      </c>
      <c r="E1912" s="13">
        <f t="shared" si="59"/>
        <v>37.799999999999997</v>
      </c>
    </row>
    <row r="1913" spans="1:5" x14ac:dyDescent="0.25">
      <c r="A1913" s="1" t="s">
        <v>6003</v>
      </c>
      <c r="B1913" s="2" t="s">
        <v>6004</v>
      </c>
      <c r="C1913" s="9">
        <v>106.68</v>
      </c>
      <c r="D1913" s="13">
        <f t="shared" si="58"/>
        <v>80.009999999999991</v>
      </c>
      <c r="E1913" s="13">
        <f t="shared" si="59"/>
        <v>112.01399999999998</v>
      </c>
    </row>
    <row r="1914" spans="1:5" ht="30" x14ac:dyDescent="0.25">
      <c r="A1914" s="1" t="s">
        <v>598</v>
      </c>
      <c r="B1914" s="2" t="s">
        <v>599</v>
      </c>
      <c r="C1914" s="9">
        <v>18</v>
      </c>
      <c r="D1914" s="13">
        <f t="shared" si="58"/>
        <v>13.5</v>
      </c>
      <c r="E1914" s="13">
        <f t="shared" si="59"/>
        <v>18.899999999999999</v>
      </c>
    </row>
    <row r="1915" spans="1:5" ht="30" x14ac:dyDescent="0.25">
      <c r="A1915" s="1" t="s">
        <v>6005</v>
      </c>
      <c r="B1915" s="2" t="s">
        <v>6006</v>
      </c>
      <c r="C1915" s="9">
        <v>434.4</v>
      </c>
      <c r="D1915" s="13">
        <f t="shared" si="58"/>
        <v>325.79999999999995</v>
      </c>
      <c r="E1915" s="13">
        <f t="shared" si="59"/>
        <v>456.11999999999989</v>
      </c>
    </row>
    <row r="1916" spans="1:5" ht="30" x14ac:dyDescent="0.25">
      <c r="A1916" s="1" t="s">
        <v>6007</v>
      </c>
      <c r="B1916" s="2" t="s">
        <v>6008</v>
      </c>
      <c r="C1916" s="9">
        <v>67.62</v>
      </c>
      <c r="D1916" s="13">
        <f t="shared" si="58"/>
        <v>50.715000000000003</v>
      </c>
      <c r="E1916" s="13">
        <f t="shared" si="59"/>
        <v>71.001000000000005</v>
      </c>
    </row>
    <row r="1917" spans="1:5" ht="30" x14ac:dyDescent="0.25">
      <c r="A1917" s="1" t="s">
        <v>6009</v>
      </c>
      <c r="B1917" s="2" t="s">
        <v>6010</v>
      </c>
      <c r="C1917" s="9">
        <v>245.16</v>
      </c>
      <c r="D1917" s="13">
        <f t="shared" si="58"/>
        <v>183.87</v>
      </c>
      <c r="E1917" s="13">
        <f t="shared" si="59"/>
        <v>257.41800000000001</v>
      </c>
    </row>
    <row r="1918" spans="1:5" ht="30" x14ac:dyDescent="0.25">
      <c r="A1918" s="1" t="s">
        <v>6011</v>
      </c>
      <c r="B1918" s="2" t="s">
        <v>6012</v>
      </c>
      <c r="C1918" s="9">
        <v>658.32</v>
      </c>
      <c r="D1918" s="13">
        <f t="shared" si="58"/>
        <v>493.74000000000007</v>
      </c>
      <c r="E1918" s="13">
        <f t="shared" si="59"/>
        <v>691.2360000000001</v>
      </c>
    </row>
    <row r="1919" spans="1:5" ht="30" x14ac:dyDescent="0.25">
      <c r="A1919" s="1" t="s">
        <v>6013</v>
      </c>
      <c r="B1919" s="2" t="s">
        <v>6014</v>
      </c>
      <c r="C1919" s="9">
        <v>106.68</v>
      </c>
      <c r="D1919" s="13">
        <f t="shared" si="58"/>
        <v>80.009999999999991</v>
      </c>
      <c r="E1919" s="13">
        <f t="shared" si="59"/>
        <v>112.01399999999998</v>
      </c>
    </row>
    <row r="1920" spans="1:5" ht="30" x14ac:dyDescent="0.25">
      <c r="A1920" s="1" t="s">
        <v>6015</v>
      </c>
      <c r="B1920" s="2" t="s">
        <v>6016</v>
      </c>
      <c r="C1920" s="9">
        <v>373.38</v>
      </c>
      <c r="D1920" s="13">
        <f t="shared" si="58"/>
        <v>280.03500000000003</v>
      </c>
      <c r="E1920" s="13">
        <f t="shared" si="59"/>
        <v>392.04900000000004</v>
      </c>
    </row>
    <row r="1921" spans="1:5" ht="30" x14ac:dyDescent="0.25">
      <c r="A1921" s="1" t="s">
        <v>6017</v>
      </c>
      <c r="B1921" s="2" t="s">
        <v>6018</v>
      </c>
      <c r="C1921" s="9">
        <v>43</v>
      </c>
      <c r="D1921" s="13">
        <f t="shared" si="58"/>
        <v>32.25</v>
      </c>
      <c r="E1921" s="13">
        <f t="shared" si="59"/>
        <v>45.15</v>
      </c>
    </row>
    <row r="1922" spans="1:5" ht="30" x14ac:dyDescent="0.25">
      <c r="A1922" s="1" t="s">
        <v>6019</v>
      </c>
      <c r="B1922" s="2" t="s">
        <v>6020</v>
      </c>
      <c r="C1922" s="9">
        <v>294</v>
      </c>
      <c r="D1922" s="13">
        <f t="shared" si="58"/>
        <v>220.5</v>
      </c>
      <c r="E1922" s="13">
        <f t="shared" si="59"/>
        <v>308.7</v>
      </c>
    </row>
    <row r="1923" spans="1:5" ht="30" x14ac:dyDescent="0.25">
      <c r="A1923" s="1" t="s">
        <v>6021</v>
      </c>
      <c r="B1923" s="2" t="s">
        <v>6022</v>
      </c>
      <c r="C1923" s="9">
        <v>158</v>
      </c>
      <c r="D1923" s="13">
        <f t="shared" si="58"/>
        <v>118.5</v>
      </c>
      <c r="E1923" s="13">
        <f t="shared" si="59"/>
        <v>165.89999999999998</v>
      </c>
    </row>
    <row r="1924" spans="1:5" ht="30" x14ac:dyDescent="0.25">
      <c r="A1924" s="1" t="s">
        <v>600</v>
      </c>
      <c r="B1924" s="2" t="s">
        <v>601</v>
      </c>
      <c r="C1924" s="9">
        <v>27</v>
      </c>
      <c r="D1924" s="13">
        <f t="shared" ref="D1924:D1987" si="60">C1924/100*75</f>
        <v>20.25</v>
      </c>
      <c r="E1924" s="13">
        <f t="shared" ref="E1924:E1987" si="61">D1924*1.4</f>
        <v>28.349999999999998</v>
      </c>
    </row>
    <row r="1925" spans="1:5" ht="30" x14ac:dyDescent="0.25">
      <c r="A1925" s="1" t="s">
        <v>6023</v>
      </c>
      <c r="B1925" s="2" t="s">
        <v>6024</v>
      </c>
      <c r="C1925" s="9">
        <v>122</v>
      </c>
      <c r="D1925" s="13">
        <f t="shared" si="60"/>
        <v>91.5</v>
      </c>
      <c r="E1925" s="13">
        <f t="shared" si="61"/>
        <v>128.1</v>
      </c>
    </row>
    <row r="1926" spans="1:5" ht="30" x14ac:dyDescent="0.25">
      <c r="A1926" s="1" t="s">
        <v>6025</v>
      </c>
      <c r="B1926" s="2" t="s">
        <v>6026</v>
      </c>
      <c r="C1926" s="9">
        <v>43</v>
      </c>
      <c r="D1926" s="13">
        <f t="shared" si="60"/>
        <v>32.25</v>
      </c>
      <c r="E1926" s="13">
        <f t="shared" si="61"/>
        <v>45.15</v>
      </c>
    </row>
    <row r="1927" spans="1:5" ht="30" x14ac:dyDescent="0.25">
      <c r="A1927" s="1" t="s">
        <v>6027</v>
      </c>
      <c r="B1927" s="2" t="s">
        <v>6028</v>
      </c>
      <c r="C1927" s="9">
        <v>82</v>
      </c>
      <c r="D1927" s="13">
        <f t="shared" si="60"/>
        <v>61.499999999999993</v>
      </c>
      <c r="E1927" s="13">
        <f t="shared" si="61"/>
        <v>86.09999999999998</v>
      </c>
    </row>
    <row r="1928" spans="1:5" ht="30" x14ac:dyDescent="0.25">
      <c r="A1928" s="1" t="s">
        <v>6029</v>
      </c>
      <c r="B1928" s="2" t="s">
        <v>6030</v>
      </c>
      <c r="C1928" s="9">
        <v>141</v>
      </c>
      <c r="D1928" s="13">
        <f t="shared" si="60"/>
        <v>105.75</v>
      </c>
      <c r="E1928" s="13">
        <f t="shared" si="61"/>
        <v>148.04999999999998</v>
      </c>
    </row>
    <row r="1929" spans="1:5" ht="30" x14ac:dyDescent="0.25">
      <c r="A1929" s="1" t="s">
        <v>6031</v>
      </c>
      <c r="B1929" s="2" t="s">
        <v>6032</v>
      </c>
      <c r="C1929" s="9">
        <v>205.32</v>
      </c>
      <c r="D1929" s="13">
        <f t="shared" si="60"/>
        <v>153.98999999999998</v>
      </c>
      <c r="E1929" s="13">
        <f t="shared" si="61"/>
        <v>215.58599999999996</v>
      </c>
    </row>
    <row r="1930" spans="1:5" ht="30" x14ac:dyDescent="0.25">
      <c r="A1930" s="1" t="s">
        <v>6033</v>
      </c>
      <c r="B1930" s="2" t="s">
        <v>6034</v>
      </c>
      <c r="C1930" s="9">
        <v>640.32000000000005</v>
      </c>
      <c r="D1930" s="13">
        <f t="shared" si="60"/>
        <v>480.24000000000007</v>
      </c>
      <c r="E1930" s="13">
        <f t="shared" si="61"/>
        <v>672.33600000000001</v>
      </c>
    </row>
    <row r="1931" spans="1:5" ht="30" x14ac:dyDescent="0.25">
      <c r="A1931" s="1" t="s">
        <v>6035</v>
      </c>
      <c r="B1931" s="2" t="s">
        <v>6036</v>
      </c>
      <c r="C1931" s="9">
        <v>378.78</v>
      </c>
      <c r="D1931" s="13">
        <f t="shared" si="60"/>
        <v>284.08499999999998</v>
      </c>
      <c r="E1931" s="13">
        <f t="shared" si="61"/>
        <v>397.71899999999994</v>
      </c>
    </row>
    <row r="1932" spans="1:5" ht="45" x14ac:dyDescent="0.25">
      <c r="A1932" s="1" t="s">
        <v>6037</v>
      </c>
      <c r="B1932" s="2" t="s">
        <v>6038</v>
      </c>
      <c r="C1932" s="9">
        <v>97.26</v>
      </c>
      <c r="D1932" s="13">
        <f t="shared" si="60"/>
        <v>72.945000000000007</v>
      </c>
      <c r="E1932" s="13">
        <f t="shared" si="61"/>
        <v>102.123</v>
      </c>
    </row>
    <row r="1933" spans="1:5" ht="30" x14ac:dyDescent="0.25">
      <c r="A1933" s="1" t="s">
        <v>6039</v>
      </c>
      <c r="B1933" s="2" t="s">
        <v>6040</v>
      </c>
      <c r="C1933" s="9">
        <v>67.38</v>
      </c>
      <c r="D1933" s="13">
        <f t="shared" si="60"/>
        <v>50.534999999999997</v>
      </c>
      <c r="E1933" s="13">
        <f t="shared" si="61"/>
        <v>70.748999999999995</v>
      </c>
    </row>
    <row r="1934" spans="1:5" ht="30" x14ac:dyDescent="0.25">
      <c r="A1934" s="1" t="s">
        <v>6041</v>
      </c>
      <c r="B1934" s="2" t="s">
        <v>6042</v>
      </c>
      <c r="C1934" s="9">
        <v>82.68</v>
      </c>
      <c r="D1934" s="13">
        <f t="shared" si="60"/>
        <v>62.010000000000005</v>
      </c>
      <c r="E1934" s="13">
        <f t="shared" si="61"/>
        <v>86.814000000000007</v>
      </c>
    </row>
    <row r="1935" spans="1:5" ht="30" x14ac:dyDescent="0.25">
      <c r="A1935" s="1" t="s">
        <v>6043</v>
      </c>
      <c r="B1935" s="2" t="s">
        <v>6044</v>
      </c>
      <c r="C1935" s="9">
        <v>191.82</v>
      </c>
      <c r="D1935" s="13">
        <f t="shared" si="60"/>
        <v>143.86499999999998</v>
      </c>
      <c r="E1935" s="13">
        <f t="shared" si="61"/>
        <v>201.41099999999997</v>
      </c>
    </row>
    <row r="1936" spans="1:5" ht="30" x14ac:dyDescent="0.25">
      <c r="A1936" s="1" t="s">
        <v>6045</v>
      </c>
      <c r="B1936" s="2" t="s">
        <v>6046</v>
      </c>
      <c r="C1936" s="9">
        <v>36</v>
      </c>
      <c r="D1936" s="13">
        <f t="shared" si="60"/>
        <v>27</v>
      </c>
      <c r="E1936" s="13">
        <f t="shared" si="61"/>
        <v>37.799999999999997</v>
      </c>
    </row>
    <row r="1937" spans="1:5" ht="30" x14ac:dyDescent="0.25">
      <c r="A1937" s="1" t="s">
        <v>6047</v>
      </c>
      <c r="B1937" s="2" t="s">
        <v>6048</v>
      </c>
      <c r="C1937" s="9">
        <v>704</v>
      </c>
      <c r="D1937" s="13">
        <f t="shared" si="60"/>
        <v>528</v>
      </c>
      <c r="E1937" s="13">
        <f t="shared" si="61"/>
        <v>739.19999999999993</v>
      </c>
    </row>
    <row r="1938" spans="1:5" ht="30" x14ac:dyDescent="0.25">
      <c r="A1938" s="1" t="s">
        <v>602</v>
      </c>
      <c r="B1938" s="2" t="s">
        <v>603</v>
      </c>
      <c r="C1938" s="9">
        <v>180</v>
      </c>
      <c r="D1938" s="13">
        <f t="shared" si="60"/>
        <v>135</v>
      </c>
      <c r="E1938" s="13">
        <f t="shared" si="61"/>
        <v>189</v>
      </c>
    </row>
    <row r="1939" spans="1:5" ht="30" x14ac:dyDescent="0.25">
      <c r="A1939" s="1" t="s">
        <v>604</v>
      </c>
      <c r="B1939" s="2" t="s">
        <v>605</v>
      </c>
      <c r="C1939" s="9">
        <v>96</v>
      </c>
      <c r="D1939" s="13">
        <f t="shared" si="60"/>
        <v>72</v>
      </c>
      <c r="E1939" s="13">
        <f t="shared" si="61"/>
        <v>100.8</v>
      </c>
    </row>
    <row r="1940" spans="1:5" ht="30" x14ac:dyDescent="0.25">
      <c r="A1940" s="1" t="s">
        <v>6049</v>
      </c>
      <c r="B1940" s="2" t="s">
        <v>6050</v>
      </c>
      <c r="C1940" s="9">
        <v>41</v>
      </c>
      <c r="D1940" s="13">
        <f t="shared" si="60"/>
        <v>30.749999999999996</v>
      </c>
      <c r="E1940" s="13">
        <f t="shared" si="61"/>
        <v>43.04999999999999</v>
      </c>
    </row>
    <row r="1941" spans="1:5" ht="30" x14ac:dyDescent="0.25">
      <c r="A1941" s="1" t="s">
        <v>6051</v>
      </c>
      <c r="B1941" s="2" t="s">
        <v>6052</v>
      </c>
      <c r="C1941" s="9">
        <v>157</v>
      </c>
      <c r="D1941" s="13">
        <f t="shared" si="60"/>
        <v>117.75</v>
      </c>
      <c r="E1941" s="13">
        <f t="shared" si="61"/>
        <v>164.85</v>
      </c>
    </row>
    <row r="1942" spans="1:5" ht="30" x14ac:dyDescent="0.25">
      <c r="A1942" s="1" t="s">
        <v>6053</v>
      </c>
      <c r="B1942" s="2" t="s">
        <v>6054</v>
      </c>
      <c r="C1942" s="9">
        <v>313.2</v>
      </c>
      <c r="D1942" s="13">
        <f t="shared" si="60"/>
        <v>234.89999999999998</v>
      </c>
      <c r="E1942" s="13">
        <f t="shared" si="61"/>
        <v>328.85999999999996</v>
      </c>
    </row>
    <row r="1943" spans="1:5" x14ac:dyDescent="0.25">
      <c r="A1943" s="1" t="s">
        <v>606</v>
      </c>
      <c r="B1943" s="2" t="s">
        <v>607</v>
      </c>
      <c r="C1943" s="9">
        <v>62.4</v>
      </c>
      <c r="D1943" s="13">
        <f t="shared" si="60"/>
        <v>46.8</v>
      </c>
      <c r="E1943" s="13">
        <f t="shared" si="61"/>
        <v>65.52</v>
      </c>
    </row>
    <row r="1944" spans="1:5" x14ac:dyDescent="0.25">
      <c r="A1944" s="1" t="s">
        <v>6055</v>
      </c>
      <c r="B1944" s="2" t="s">
        <v>6056</v>
      </c>
      <c r="C1944" s="9">
        <v>230.8</v>
      </c>
      <c r="D1944" s="13">
        <f t="shared" si="60"/>
        <v>173.10000000000002</v>
      </c>
      <c r="E1944" s="13">
        <f t="shared" si="61"/>
        <v>242.34</v>
      </c>
    </row>
    <row r="1945" spans="1:5" ht="30" x14ac:dyDescent="0.25">
      <c r="A1945" s="1" t="s">
        <v>6057</v>
      </c>
      <c r="B1945" s="2" t="s">
        <v>6058</v>
      </c>
      <c r="C1945" s="9">
        <v>74</v>
      </c>
      <c r="D1945" s="13">
        <f t="shared" si="60"/>
        <v>55.5</v>
      </c>
      <c r="E1945" s="13">
        <f t="shared" si="61"/>
        <v>77.699999999999989</v>
      </c>
    </row>
    <row r="1946" spans="1:5" ht="30" x14ac:dyDescent="0.25">
      <c r="A1946" s="1" t="s">
        <v>6059</v>
      </c>
      <c r="B1946" s="2" t="s">
        <v>6060</v>
      </c>
      <c r="C1946" s="9">
        <v>930</v>
      </c>
      <c r="D1946" s="13">
        <f t="shared" si="60"/>
        <v>697.5</v>
      </c>
      <c r="E1946" s="13">
        <f t="shared" si="61"/>
        <v>976.49999999999989</v>
      </c>
    </row>
    <row r="1947" spans="1:5" ht="30" x14ac:dyDescent="0.25">
      <c r="A1947" s="1" t="s">
        <v>6061</v>
      </c>
      <c r="B1947" s="2" t="s">
        <v>6062</v>
      </c>
      <c r="C1947" s="9">
        <v>276</v>
      </c>
      <c r="D1947" s="13">
        <f t="shared" si="60"/>
        <v>206.99999999999997</v>
      </c>
      <c r="E1947" s="13">
        <f t="shared" si="61"/>
        <v>289.79999999999995</v>
      </c>
    </row>
    <row r="1948" spans="1:5" ht="30" x14ac:dyDescent="0.25">
      <c r="A1948" s="1" t="s">
        <v>608</v>
      </c>
      <c r="B1948" s="2" t="s">
        <v>609</v>
      </c>
      <c r="C1948" s="9">
        <v>29</v>
      </c>
      <c r="D1948" s="13">
        <f t="shared" si="60"/>
        <v>21.75</v>
      </c>
      <c r="E1948" s="13">
        <f t="shared" si="61"/>
        <v>30.45</v>
      </c>
    </row>
    <row r="1949" spans="1:5" ht="30" x14ac:dyDescent="0.25">
      <c r="A1949" s="1" t="s">
        <v>6063</v>
      </c>
      <c r="B1949" s="2" t="s">
        <v>6064</v>
      </c>
      <c r="C1949" s="9">
        <v>36.36</v>
      </c>
      <c r="D1949" s="13">
        <f t="shared" si="60"/>
        <v>27.27</v>
      </c>
      <c r="E1949" s="13">
        <f t="shared" si="61"/>
        <v>38.177999999999997</v>
      </c>
    </row>
    <row r="1950" spans="1:5" ht="30" x14ac:dyDescent="0.25">
      <c r="A1950" s="1" t="s">
        <v>6065</v>
      </c>
      <c r="B1950" s="2" t="s">
        <v>6066</v>
      </c>
      <c r="C1950" s="9">
        <v>132.66</v>
      </c>
      <c r="D1950" s="13">
        <f t="shared" si="60"/>
        <v>99.495000000000005</v>
      </c>
      <c r="E1950" s="13">
        <f t="shared" si="61"/>
        <v>139.29300000000001</v>
      </c>
    </row>
    <row r="1951" spans="1:5" ht="30" x14ac:dyDescent="0.25">
      <c r="A1951" s="1" t="s">
        <v>6067</v>
      </c>
      <c r="B1951" s="2" t="s">
        <v>6068</v>
      </c>
      <c r="C1951" s="9">
        <v>37.619999999999997</v>
      </c>
      <c r="D1951" s="13">
        <f t="shared" si="60"/>
        <v>28.215</v>
      </c>
      <c r="E1951" s="13">
        <f t="shared" si="61"/>
        <v>39.500999999999998</v>
      </c>
    </row>
    <row r="1952" spans="1:5" ht="30" x14ac:dyDescent="0.25">
      <c r="A1952" s="1" t="s">
        <v>6069</v>
      </c>
      <c r="B1952" s="2" t="s">
        <v>6070</v>
      </c>
      <c r="C1952" s="9">
        <v>51.12</v>
      </c>
      <c r="D1952" s="13">
        <f t="shared" si="60"/>
        <v>38.339999999999996</v>
      </c>
      <c r="E1952" s="13">
        <f t="shared" si="61"/>
        <v>53.675999999999995</v>
      </c>
    </row>
    <row r="1953" spans="1:5" ht="30" x14ac:dyDescent="0.25">
      <c r="A1953" s="1" t="s">
        <v>610</v>
      </c>
      <c r="B1953" s="2" t="s">
        <v>611</v>
      </c>
      <c r="C1953" s="9">
        <v>271.60000000000002</v>
      </c>
      <c r="D1953" s="13">
        <f t="shared" si="60"/>
        <v>203.70000000000002</v>
      </c>
      <c r="E1953" s="13">
        <f t="shared" si="61"/>
        <v>285.18</v>
      </c>
    </row>
    <row r="1954" spans="1:5" ht="30" x14ac:dyDescent="0.25">
      <c r="A1954" s="1" t="s">
        <v>6071</v>
      </c>
      <c r="B1954" s="2" t="s">
        <v>6072</v>
      </c>
      <c r="C1954" s="9">
        <v>30.42</v>
      </c>
      <c r="D1954" s="13">
        <f t="shared" si="60"/>
        <v>22.815000000000001</v>
      </c>
      <c r="E1954" s="13">
        <f t="shared" si="61"/>
        <v>31.940999999999999</v>
      </c>
    </row>
    <row r="1955" spans="1:5" ht="30" x14ac:dyDescent="0.25">
      <c r="A1955" s="1" t="s">
        <v>6073</v>
      </c>
      <c r="B1955" s="2" t="s">
        <v>6074</v>
      </c>
      <c r="C1955" s="9">
        <v>208.08</v>
      </c>
      <c r="D1955" s="13">
        <f t="shared" si="60"/>
        <v>156.06</v>
      </c>
      <c r="E1955" s="13">
        <f t="shared" si="61"/>
        <v>218.48399999999998</v>
      </c>
    </row>
    <row r="1956" spans="1:5" ht="30" x14ac:dyDescent="0.25">
      <c r="A1956" s="1" t="s">
        <v>612</v>
      </c>
      <c r="B1956" s="2" t="s">
        <v>613</v>
      </c>
      <c r="C1956" s="9">
        <v>176</v>
      </c>
      <c r="D1956" s="13">
        <f t="shared" si="60"/>
        <v>132</v>
      </c>
      <c r="E1956" s="13">
        <f t="shared" si="61"/>
        <v>184.79999999999998</v>
      </c>
    </row>
    <row r="1957" spans="1:5" x14ac:dyDescent="0.25">
      <c r="A1957" s="1" t="s">
        <v>6075</v>
      </c>
      <c r="B1957" s="2" t="s">
        <v>6076</v>
      </c>
      <c r="C1957" s="9">
        <v>616.38</v>
      </c>
      <c r="D1957" s="13">
        <f t="shared" si="60"/>
        <v>462.28500000000003</v>
      </c>
      <c r="E1957" s="13">
        <f t="shared" si="61"/>
        <v>647.19899999999996</v>
      </c>
    </row>
    <row r="1958" spans="1:5" x14ac:dyDescent="0.25">
      <c r="A1958" s="1" t="s">
        <v>6077</v>
      </c>
      <c r="B1958" s="2" t="s">
        <v>6078</v>
      </c>
      <c r="C1958" s="9">
        <v>321.83999999999997</v>
      </c>
      <c r="D1958" s="13">
        <f t="shared" si="60"/>
        <v>241.38</v>
      </c>
      <c r="E1958" s="13">
        <f t="shared" si="61"/>
        <v>337.93199999999996</v>
      </c>
    </row>
    <row r="1959" spans="1:5" x14ac:dyDescent="0.25">
      <c r="A1959" s="1" t="s">
        <v>6079</v>
      </c>
      <c r="B1959" s="2" t="s">
        <v>6080</v>
      </c>
      <c r="C1959" s="9">
        <v>633.66</v>
      </c>
      <c r="D1959" s="13">
        <f t="shared" si="60"/>
        <v>475.245</v>
      </c>
      <c r="E1959" s="13">
        <f t="shared" si="61"/>
        <v>665.34299999999996</v>
      </c>
    </row>
    <row r="1960" spans="1:5" x14ac:dyDescent="0.25">
      <c r="A1960" s="1" t="s">
        <v>6081</v>
      </c>
      <c r="B1960" s="2" t="s">
        <v>6082</v>
      </c>
      <c r="C1960" s="9">
        <v>78.959999999999994</v>
      </c>
      <c r="D1960" s="13">
        <f t="shared" si="60"/>
        <v>59.22</v>
      </c>
      <c r="E1960" s="13">
        <f t="shared" si="61"/>
        <v>82.907999999999987</v>
      </c>
    </row>
    <row r="1961" spans="1:5" x14ac:dyDescent="0.25">
      <c r="A1961" s="1" t="s">
        <v>6083</v>
      </c>
      <c r="B1961" s="2" t="s">
        <v>6084</v>
      </c>
      <c r="C1961" s="9">
        <v>46.32</v>
      </c>
      <c r="D1961" s="13">
        <f t="shared" si="60"/>
        <v>34.74</v>
      </c>
      <c r="E1961" s="13">
        <f t="shared" si="61"/>
        <v>48.636000000000003</v>
      </c>
    </row>
    <row r="1962" spans="1:5" ht="30" x14ac:dyDescent="0.25">
      <c r="A1962" s="1" t="s">
        <v>6085</v>
      </c>
      <c r="B1962" s="2" t="s">
        <v>6086</v>
      </c>
      <c r="C1962" s="9">
        <v>201</v>
      </c>
      <c r="D1962" s="13">
        <f t="shared" si="60"/>
        <v>150.74999999999997</v>
      </c>
      <c r="E1962" s="13">
        <f t="shared" si="61"/>
        <v>211.04999999999995</v>
      </c>
    </row>
    <row r="1963" spans="1:5" ht="30" x14ac:dyDescent="0.25">
      <c r="A1963" s="1" t="s">
        <v>614</v>
      </c>
      <c r="B1963" s="2" t="s">
        <v>615</v>
      </c>
      <c r="C1963" s="9">
        <v>270</v>
      </c>
      <c r="D1963" s="13">
        <f t="shared" si="60"/>
        <v>202.5</v>
      </c>
      <c r="E1963" s="13">
        <f t="shared" si="61"/>
        <v>283.5</v>
      </c>
    </row>
    <row r="1964" spans="1:5" ht="30" x14ac:dyDescent="0.25">
      <c r="A1964" s="1" t="s">
        <v>616</v>
      </c>
      <c r="B1964" s="2" t="s">
        <v>617</v>
      </c>
      <c r="C1964" s="9">
        <v>33</v>
      </c>
      <c r="D1964" s="13">
        <f t="shared" si="60"/>
        <v>24.75</v>
      </c>
      <c r="E1964" s="13">
        <f t="shared" si="61"/>
        <v>34.65</v>
      </c>
    </row>
    <row r="1965" spans="1:5" ht="30" x14ac:dyDescent="0.25">
      <c r="A1965" s="1" t="s">
        <v>618</v>
      </c>
      <c r="B1965" s="2" t="s">
        <v>619</v>
      </c>
      <c r="C1965" s="9">
        <v>138</v>
      </c>
      <c r="D1965" s="13">
        <f t="shared" si="60"/>
        <v>103.49999999999999</v>
      </c>
      <c r="E1965" s="13">
        <f t="shared" si="61"/>
        <v>144.89999999999998</v>
      </c>
    </row>
    <row r="1966" spans="1:5" ht="30" x14ac:dyDescent="0.25">
      <c r="A1966" s="1" t="s">
        <v>6087</v>
      </c>
      <c r="B1966" s="2" t="s">
        <v>6088</v>
      </c>
      <c r="C1966" s="9">
        <v>390</v>
      </c>
      <c r="D1966" s="13">
        <f t="shared" si="60"/>
        <v>292.5</v>
      </c>
      <c r="E1966" s="13">
        <f t="shared" si="61"/>
        <v>409.5</v>
      </c>
    </row>
    <row r="1967" spans="1:5" ht="30" x14ac:dyDescent="0.25">
      <c r="A1967" s="1" t="s">
        <v>6089</v>
      </c>
      <c r="B1967" s="2" t="s">
        <v>6090</v>
      </c>
      <c r="C1967" s="9">
        <v>155.04</v>
      </c>
      <c r="D1967" s="13">
        <f t="shared" si="60"/>
        <v>116.28</v>
      </c>
      <c r="E1967" s="13">
        <f t="shared" si="61"/>
        <v>162.792</v>
      </c>
    </row>
    <row r="1968" spans="1:5" ht="30" x14ac:dyDescent="0.25">
      <c r="A1968" s="1" t="s">
        <v>6091</v>
      </c>
      <c r="B1968" s="2" t="s">
        <v>6092</v>
      </c>
      <c r="C1968" s="9">
        <v>52.56</v>
      </c>
      <c r="D1968" s="13">
        <f t="shared" si="60"/>
        <v>39.42</v>
      </c>
      <c r="E1968" s="13">
        <f t="shared" si="61"/>
        <v>55.188000000000002</v>
      </c>
    </row>
    <row r="1969" spans="1:5" ht="30" x14ac:dyDescent="0.25">
      <c r="A1969" s="1" t="s">
        <v>6093</v>
      </c>
      <c r="B1969" s="2" t="s">
        <v>6094</v>
      </c>
      <c r="C1969" s="9">
        <v>342.36</v>
      </c>
      <c r="D1969" s="13">
        <f t="shared" si="60"/>
        <v>256.77</v>
      </c>
      <c r="E1969" s="13">
        <f t="shared" si="61"/>
        <v>359.47799999999995</v>
      </c>
    </row>
    <row r="1970" spans="1:5" ht="30" x14ac:dyDescent="0.25">
      <c r="A1970" s="1" t="s">
        <v>6095</v>
      </c>
      <c r="B1970" s="2" t="s">
        <v>6096</v>
      </c>
      <c r="C1970" s="9">
        <v>203.28</v>
      </c>
      <c r="D1970" s="13">
        <f t="shared" si="60"/>
        <v>152.46</v>
      </c>
      <c r="E1970" s="13">
        <f t="shared" si="61"/>
        <v>213.44399999999999</v>
      </c>
    </row>
    <row r="1971" spans="1:5" ht="30" x14ac:dyDescent="0.25">
      <c r="A1971" s="1" t="s">
        <v>6097</v>
      </c>
      <c r="B1971" s="2" t="s">
        <v>6098</v>
      </c>
      <c r="C1971" s="9">
        <v>155.28</v>
      </c>
      <c r="D1971" s="13">
        <f t="shared" si="60"/>
        <v>116.46</v>
      </c>
      <c r="E1971" s="13">
        <f t="shared" si="61"/>
        <v>163.04399999999998</v>
      </c>
    </row>
    <row r="1972" spans="1:5" ht="30" x14ac:dyDescent="0.25">
      <c r="A1972" s="1" t="s">
        <v>6099</v>
      </c>
      <c r="B1972" s="2" t="s">
        <v>6100</v>
      </c>
      <c r="C1972" s="11">
        <v>1354.08</v>
      </c>
      <c r="D1972" s="13">
        <f t="shared" si="60"/>
        <v>1015.56</v>
      </c>
      <c r="E1972" s="13">
        <f t="shared" si="61"/>
        <v>1421.7839999999999</v>
      </c>
    </row>
    <row r="1973" spans="1:5" ht="30" x14ac:dyDescent="0.25">
      <c r="A1973" s="1" t="s">
        <v>6101</v>
      </c>
      <c r="B1973" s="2" t="s">
        <v>6102</v>
      </c>
      <c r="C1973" s="9">
        <v>744.72</v>
      </c>
      <c r="D1973" s="13">
        <f t="shared" si="60"/>
        <v>558.54000000000008</v>
      </c>
      <c r="E1973" s="13">
        <f t="shared" si="61"/>
        <v>781.95600000000002</v>
      </c>
    </row>
    <row r="1974" spans="1:5" ht="30" x14ac:dyDescent="0.25">
      <c r="A1974" s="1" t="s">
        <v>620</v>
      </c>
      <c r="B1974" s="2" t="s">
        <v>621</v>
      </c>
      <c r="C1974" s="9">
        <v>135</v>
      </c>
      <c r="D1974" s="13">
        <f t="shared" si="60"/>
        <v>101.25</v>
      </c>
      <c r="E1974" s="13">
        <f t="shared" si="61"/>
        <v>141.75</v>
      </c>
    </row>
    <row r="1975" spans="1:5" ht="30" x14ac:dyDescent="0.25">
      <c r="A1975" s="1" t="s">
        <v>6103</v>
      </c>
      <c r="B1975" s="2" t="s">
        <v>6104</v>
      </c>
      <c r="C1975" s="9">
        <v>588.05999999999995</v>
      </c>
      <c r="D1975" s="13">
        <f t="shared" si="60"/>
        <v>441.04499999999996</v>
      </c>
      <c r="E1975" s="13">
        <f t="shared" si="61"/>
        <v>617.46299999999985</v>
      </c>
    </row>
    <row r="1976" spans="1:5" x14ac:dyDescent="0.25">
      <c r="A1976" s="1" t="s">
        <v>6105</v>
      </c>
      <c r="B1976" s="2" t="s">
        <v>6106</v>
      </c>
      <c r="C1976" s="9">
        <v>672.84</v>
      </c>
      <c r="D1976" s="13">
        <f t="shared" si="60"/>
        <v>504.63000000000005</v>
      </c>
      <c r="E1976" s="13">
        <f t="shared" si="61"/>
        <v>706.48200000000008</v>
      </c>
    </row>
    <row r="1977" spans="1:5" x14ac:dyDescent="0.25">
      <c r="A1977" s="1" t="s">
        <v>6107</v>
      </c>
      <c r="B1977" s="2" t="s">
        <v>6108</v>
      </c>
      <c r="C1977" s="9">
        <v>134</v>
      </c>
      <c r="D1977" s="13">
        <f t="shared" si="60"/>
        <v>100.5</v>
      </c>
      <c r="E1977" s="13">
        <f t="shared" si="61"/>
        <v>140.69999999999999</v>
      </c>
    </row>
    <row r="1978" spans="1:5" x14ac:dyDescent="0.25">
      <c r="A1978" s="1" t="s">
        <v>6109</v>
      </c>
      <c r="B1978" s="2" t="s">
        <v>6110</v>
      </c>
      <c r="C1978" s="9">
        <v>294</v>
      </c>
      <c r="D1978" s="13">
        <f t="shared" si="60"/>
        <v>220.5</v>
      </c>
      <c r="E1978" s="13">
        <f t="shared" si="61"/>
        <v>308.7</v>
      </c>
    </row>
    <row r="1979" spans="1:5" x14ac:dyDescent="0.25">
      <c r="A1979" s="1" t="s">
        <v>6111</v>
      </c>
      <c r="B1979" s="2" t="s">
        <v>6112</v>
      </c>
      <c r="C1979" s="9">
        <v>67</v>
      </c>
      <c r="D1979" s="13">
        <f t="shared" si="60"/>
        <v>50.25</v>
      </c>
      <c r="E1979" s="13">
        <f t="shared" si="61"/>
        <v>70.349999999999994</v>
      </c>
    </row>
    <row r="1980" spans="1:5" x14ac:dyDescent="0.25">
      <c r="A1980" s="1" t="s">
        <v>6113</v>
      </c>
      <c r="B1980" s="2" t="s">
        <v>6114</v>
      </c>
      <c r="C1980" s="9">
        <v>526</v>
      </c>
      <c r="D1980" s="13">
        <f t="shared" si="60"/>
        <v>394.5</v>
      </c>
      <c r="E1980" s="13">
        <f t="shared" si="61"/>
        <v>552.29999999999995</v>
      </c>
    </row>
    <row r="1981" spans="1:5" ht="30" x14ac:dyDescent="0.25">
      <c r="A1981" s="1" t="s">
        <v>6115</v>
      </c>
      <c r="B1981" s="2" t="s">
        <v>6116</v>
      </c>
      <c r="C1981" s="9">
        <v>250.44</v>
      </c>
      <c r="D1981" s="13">
        <f t="shared" si="60"/>
        <v>187.82999999999998</v>
      </c>
      <c r="E1981" s="13">
        <f t="shared" si="61"/>
        <v>262.96199999999999</v>
      </c>
    </row>
    <row r="1982" spans="1:5" ht="30" x14ac:dyDescent="0.25">
      <c r="A1982" s="1" t="s">
        <v>6117</v>
      </c>
      <c r="B1982" s="2" t="s">
        <v>6118</v>
      </c>
      <c r="C1982" s="9">
        <v>143.34</v>
      </c>
      <c r="D1982" s="13">
        <f t="shared" si="60"/>
        <v>107.505</v>
      </c>
      <c r="E1982" s="13">
        <f t="shared" si="61"/>
        <v>150.50699999999998</v>
      </c>
    </row>
    <row r="1983" spans="1:5" x14ac:dyDescent="0.25">
      <c r="A1983" s="1" t="s">
        <v>6119</v>
      </c>
      <c r="B1983" s="2" t="s">
        <v>6120</v>
      </c>
      <c r="C1983" s="9">
        <v>225.6</v>
      </c>
      <c r="D1983" s="13">
        <f t="shared" si="60"/>
        <v>169.2</v>
      </c>
      <c r="E1983" s="13">
        <f t="shared" si="61"/>
        <v>236.87999999999997</v>
      </c>
    </row>
    <row r="1984" spans="1:5" ht="30" x14ac:dyDescent="0.25">
      <c r="A1984" s="1" t="s">
        <v>622</v>
      </c>
      <c r="B1984" s="2" t="s">
        <v>623</v>
      </c>
      <c r="C1984" s="9">
        <v>65</v>
      </c>
      <c r="D1984" s="13">
        <f t="shared" si="60"/>
        <v>48.75</v>
      </c>
      <c r="E1984" s="13">
        <f t="shared" si="61"/>
        <v>68.25</v>
      </c>
    </row>
    <row r="1985" spans="1:5" x14ac:dyDescent="0.25">
      <c r="A1985" s="1" t="s">
        <v>6121</v>
      </c>
      <c r="B1985" s="2" t="s">
        <v>6122</v>
      </c>
      <c r="C1985" s="9">
        <v>220.44</v>
      </c>
      <c r="D1985" s="13">
        <f t="shared" si="60"/>
        <v>165.33</v>
      </c>
      <c r="E1985" s="13">
        <f t="shared" si="61"/>
        <v>231.46199999999999</v>
      </c>
    </row>
    <row r="1986" spans="1:5" ht="30" x14ac:dyDescent="0.25">
      <c r="A1986" s="1" t="s">
        <v>624</v>
      </c>
      <c r="B1986" s="2" t="s">
        <v>625</v>
      </c>
      <c r="C1986" s="9">
        <v>289</v>
      </c>
      <c r="D1986" s="13">
        <f t="shared" si="60"/>
        <v>216.75</v>
      </c>
      <c r="E1986" s="13">
        <f t="shared" si="61"/>
        <v>303.45</v>
      </c>
    </row>
    <row r="1987" spans="1:5" ht="30" x14ac:dyDescent="0.25">
      <c r="A1987" s="1" t="s">
        <v>626</v>
      </c>
      <c r="B1987" s="2" t="s">
        <v>627</v>
      </c>
      <c r="C1987" s="9">
        <v>92</v>
      </c>
      <c r="D1987" s="13">
        <f t="shared" si="60"/>
        <v>69</v>
      </c>
      <c r="E1987" s="13">
        <f t="shared" si="61"/>
        <v>96.6</v>
      </c>
    </row>
    <row r="1988" spans="1:5" ht="30" x14ac:dyDescent="0.25">
      <c r="A1988" s="1" t="s">
        <v>6123</v>
      </c>
      <c r="B1988" s="2" t="s">
        <v>6124</v>
      </c>
      <c r="C1988" s="9">
        <v>28</v>
      </c>
      <c r="D1988" s="13">
        <f t="shared" ref="D1988:D2035" si="62">C1988/100*75</f>
        <v>21.000000000000004</v>
      </c>
      <c r="E1988" s="13">
        <f t="shared" ref="E1988:E2035" si="63">D1988*1.4</f>
        <v>29.400000000000002</v>
      </c>
    </row>
    <row r="1989" spans="1:5" ht="30" x14ac:dyDescent="0.25">
      <c r="A1989" s="1" t="s">
        <v>6125</v>
      </c>
      <c r="B1989" s="2" t="s">
        <v>6126</v>
      </c>
      <c r="C1989" s="9">
        <v>81</v>
      </c>
      <c r="D1989" s="13">
        <f t="shared" si="62"/>
        <v>60.750000000000007</v>
      </c>
      <c r="E1989" s="13">
        <f t="shared" si="63"/>
        <v>85.050000000000011</v>
      </c>
    </row>
    <row r="1990" spans="1:5" ht="30" x14ac:dyDescent="0.25">
      <c r="A1990" s="1" t="s">
        <v>6127</v>
      </c>
      <c r="B1990" s="2" t="s">
        <v>6128</v>
      </c>
      <c r="C1990" s="9">
        <v>31</v>
      </c>
      <c r="D1990" s="13">
        <f t="shared" si="62"/>
        <v>23.25</v>
      </c>
      <c r="E1990" s="13">
        <f t="shared" si="63"/>
        <v>32.549999999999997</v>
      </c>
    </row>
    <row r="1991" spans="1:5" ht="30" x14ac:dyDescent="0.25">
      <c r="A1991" s="1" t="s">
        <v>6129</v>
      </c>
      <c r="B1991" s="2" t="s">
        <v>6130</v>
      </c>
      <c r="C1991" s="9">
        <v>339</v>
      </c>
      <c r="D1991" s="13">
        <f t="shared" si="62"/>
        <v>254.25</v>
      </c>
      <c r="E1991" s="13">
        <f t="shared" si="63"/>
        <v>355.95</v>
      </c>
    </row>
    <row r="1992" spans="1:5" ht="30" x14ac:dyDescent="0.25">
      <c r="A1992" s="1" t="s">
        <v>6131</v>
      </c>
      <c r="B1992" s="2" t="s">
        <v>6132</v>
      </c>
      <c r="C1992" s="9">
        <v>41</v>
      </c>
      <c r="D1992" s="13">
        <f t="shared" si="62"/>
        <v>30.749999999999996</v>
      </c>
      <c r="E1992" s="13">
        <f t="shared" si="63"/>
        <v>43.04999999999999</v>
      </c>
    </row>
    <row r="1993" spans="1:5" ht="30" x14ac:dyDescent="0.25">
      <c r="A1993" s="1" t="s">
        <v>628</v>
      </c>
      <c r="B1993" s="2" t="s">
        <v>629</v>
      </c>
      <c r="C1993" s="9">
        <v>88</v>
      </c>
      <c r="D1993" s="13">
        <f t="shared" si="62"/>
        <v>66</v>
      </c>
      <c r="E1993" s="13">
        <f t="shared" si="63"/>
        <v>92.399999999999991</v>
      </c>
    </row>
    <row r="1994" spans="1:5" ht="30" x14ac:dyDescent="0.25">
      <c r="A1994" s="1" t="s">
        <v>6133</v>
      </c>
      <c r="B1994" s="2" t="s">
        <v>6134</v>
      </c>
      <c r="C1994" s="9">
        <v>28</v>
      </c>
      <c r="D1994" s="13">
        <f t="shared" si="62"/>
        <v>21.000000000000004</v>
      </c>
      <c r="E1994" s="13">
        <f t="shared" si="63"/>
        <v>29.400000000000002</v>
      </c>
    </row>
    <row r="1995" spans="1:5" ht="30" x14ac:dyDescent="0.25">
      <c r="A1995" s="1" t="s">
        <v>6135</v>
      </c>
      <c r="B1995" s="2" t="s">
        <v>6136</v>
      </c>
      <c r="C1995" s="9">
        <v>39</v>
      </c>
      <c r="D1995" s="13">
        <f t="shared" si="62"/>
        <v>29.25</v>
      </c>
      <c r="E1995" s="13">
        <f t="shared" si="63"/>
        <v>40.949999999999996</v>
      </c>
    </row>
    <row r="1996" spans="1:5" ht="30" x14ac:dyDescent="0.25">
      <c r="A1996" s="1" t="s">
        <v>630</v>
      </c>
      <c r="B1996" s="2" t="s">
        <v>631</v>
      </c>
      <c r="C1996" s="9">
        <v>48</v>
      </c>
      <c r="D1996" s="13">
        <f t="shared" si="62"/>
        <v>36</v>
      </c>
      <c r="E1996" s="13">
        <f t="shared" si="63"/>
        <v>50.4</v>
      </c>
    </row>
    <row r="1997" spans="1:5" x14ac:dyDescent="0.25">
      <c r="A1997" s="1" t="s">
        <v>6137</v>
      </c>
      <c r="B1997" s="2" t="s">
        <v>6138</v>
      </c>
      <c r="C1997" s="9">
        <v>49.38</v>
      </c>
      <c r="D1997" s="13">
        <f t="shared" si="62"/>
        <v>37.035000000000004</v>
      </c>
      <c r="E1997" s="13">
        <f t="shared" si="63"/>
        <v>51.849000000000004</v>
      </c>
    </row>
    <row r="1998" spans="1:5" ht="30" x14ac:dyDescent="0.25">
      <c r="A1998" s="1" t="s">
        <v>6139</v>
      </c>
      <c r="B1998" s="2" t="s">
        <v>6140</v>
      </c>
      <c r="C1998" s="9">
        <v>32.82</v>
      </c>
      <c r="D1998" s="13">
        <f t="shared" si="62"/>
        <v>24.614999999999998</v>
      </c>
      <c r="E1998" s="13">
        <f t="shared" si="63"/>
        <v>34.460999999999999</v>
      </c>
    </row>
    <row r="1999" spans="1:5" ht="30" x14ac:dyDescent="0.25">
      <c r="A1999" s="1" t="s">
        <v>6141</v>
      </c>
      <c r="B1999" s="2" t="s">
        <v>6142</v>
      </c>
      <c r="C1999" s="9">
        <v>69.599999999999994</v>
      </c>
      <c r="D1999" s="13">
        <f t="shared" si="62"/>
        <v>52.199999999999996</v>
      </c>
      <c r="E1999" s="13">
        <f t="shared" si="63"/>
        <v>73.079999999999984</v>
      </c>
    </row>
    <row r="2000" spans="1:5" ht="30" x14ac:dyDescent="0.25">
      <c r="A2000" s="1" t="s">
        <v>6143</v>
      </c>
      <c r="B2000" s="2" t="s">
        <v>6144</v>
      </c>
      <c r="C2000" s="9">
        <v>26.58</v>
      </c>
      <c r="D2000" s="13">
        <f t="shared" si="62"/>
        <v>19.934999999999999</v>
      </c>
      <c r="E2000" s="13">
        <f t="shared" si="63"/>
        <v>27.908999999999995</v>
      </c>
    </row>
    <row r="2001" spans="1:5" ht="30" x14ac:dyDescent="0.25">
      <c r="A2001" s="1" t="s">
        <v>6145</v>
      </c>
      <c r="B2001" s="2" t="s">
        <v>6146</v>
      </c>
      <c r="C2001" s="9">
        <v>40.92</v>
      </c>
      <c r="D2001" s="13">
        <f t="shared" si="62"/>
        <v>30.69</v>
      </c>
      <c r="E2001" s="13">
        <f t="shared" si="63"/>
        <v>42.966000000000001</v>
      </c>
    </row>
    <row r="2002" spans="1:5" ht="30" x14ac:dyDescent="0.25">
      <c r="A2002" s="1" t="s">
        <v>6147</v>
      </c>
      <c r="B2002" s="2" t="s">
        <v>6148</v>
      </c>
      <c r="C2002" s="9">
        <v>52.68</v>
      </c>
      <c r="D2002" s="13">
        <f t="shared" si="62"/>
        <v>39.510000000000005</v>
      </c>
      <c r="E2002" s="13">
        <f t="shared" si="63"/>
        <v>55.314000000000007</v>
      </c>
    </row>
    <row r="2003" spans="1:5" ht="30" x14ac:dyDescent="0.25">
      <c r="A2003" s="1" t="s">
        <v>6149</v>
      </c>
      <c r="B2003" s="2" t="s">
        <v>6150</v>
      </c>
      <c r="C2003" s="9">
        <v>220.68</v>
      </c>
      <c r="D2003" s="13">
        <f t="shared" si="62"/>
        <v>165.51</v>
      </c>
      <c r="E2003" s="13">
        <f t="shared" si="63"/>
        <v>231.71399999999997</v>
      </c>
    </row>
    <row r="2004" spans="1:5" ht="30" x14ac:dyDescent="0.25">
      <c r="A2004" s="1" t="s">
        <v>632</v>
      </c>
      <c r="B2004" s="2" t="s">
        <v>633</v>
      </c>
      <c r="C2004" s="9">
        <v>32.159999999999997</v>
      </c>
      <c r="D2004" s="13">
        <f t="shared" si="62"/>
        <v>24.119999999999994</v>
      </c>
      <c r="E2004" s="13">
        <f t="shared" si="63"/>
        <v>33.767999999999986</v>
      </c>
    </row>
    <row r="2005" spans="1:5" ht="30" x14ac:dyDescent="0.25">
      <c r="A2005" s="1" t="s">
        <v>634</v>
      </c>
      <c r="B2005" s="2" t="s">
        <v>635</v>
      </c>
      <c r="C2005" s="9">
        <v>61</v>
      </c>
      <c r="D2005" s="13">
        <f t="shared" si="62"/>
        <v>45.75</v>
      </c>
      <c r="E2005" s="13">
        <f t="shared" si="63"/>
        <v>64.05</v>
      </c>
    </row>
    <row r="2006" spans="1:5" ht="30" x14ac:dyDescent="0.25">
      <c r="A2006" s="1" t="s">
        <v>6151</v>
      </c>
      <c r="B2006" s="2" t="s">
        <v>6152</v>
      </c>
      <c r="C2006" s="10" t="s">
        <v>649</v>
      </c>
      <c r="D2006" s="13"/>
      <c r="E2006" s="13"/>
    </row>
    <row r="2007" spans="1:5" ht="30" x14ac:dyDescent="0.25">
      <c r="A2007" s="1" t="s">
        <v>636</v>
      </c>
      <c r="B2007" s="2" t="s">
        <v>637</v>
      </c>
      <c r="C2007" s="9">
        <v>34</v>
      </c>
      <c r="D2007" s="13">
        <f t="shared" si="62"/>
        <v>25.500000000000004</v>
      </c>
      <c r="E2007" s="13">
        <f t="shared" si="63"/>
        <v>35.700000000000003</v>
      </c>
    </row>
    <row r="2008" spans="1:5" ht="30" x14ac:dyDescent="0.25">
      <c r="A2008" s="1" t="s">
        <v>6153</v>
      </c>
      <c r="B2008" s="2" t="s">
        <v>6154</v>
      </c>
      <c r="C2008" s="9">
        <v>63</v>
      </c>
      <c r="D2008" s="13">
        <f t="shared" si="62"/>
        <v>47.25</v>
      </c>
      <c r="E2008" s="13">
        <f t="shared" si="63"/>
        <v>66.149999999999991</v>
      </c>
    </row>
    <row r="2009" spans="1:5" ht="30" x14ac:dyDescent="0.25">
      <c r="A2009" s="1" t="s">
        <v>6155</v>
      </c>
      <c r="B2009" s="2" t="s">
        <v>6156</v>
      </c>
      <c r="C2009" s="9">
        <v>16</v>
      </c>
      <c r="D2009" s="13">
        <f t="shared" si="62"/>
        <v>12</v>
      </c>
      <c r="E2009" s="13">
        <f t="shared" si="63"/>
        <v>16.799999999999997</v>
      </c>
    </row>
    <row r="2010" spans="1:5" ht="30" x14ac:dyDescent="0.25">
      <c r="A2010" s="1" t="s">
        <v>638</v>
      </c>
      <c r="B2010" s="2" t="s">
        <v>639</v>
      </c>
      <c r="C2010" s="9">
        <v>31</v>
      </c>
      <c r="D2010" s="13">
        <f t="shared" si="62"/>
        <v>23.25</v>
      </c>
      <c r="E2010" s="13">
        <f t="shared" si="63"/>
        <v>32.549999999999997</v>
      </c>
    </row>
    <row r="2011" spans="1:5" x14ac:dyDescent="0.25">
      <c r="A2011" s="1" t="s">
        <v>6157</v>
      </c>
      <c r="B2011" s="2" t="s">
        <v>6158</v>
      </c>
      <c r="C2011" s="9">
        <v>233.82</v>
      </c>
      <c r="D2011" s="13">
        <f t="shared" si="62"/>
        <v>175.36500000000001</v>
      </c>
      <c r="E2011" s="13">
        <f t="shared" si="63"/>
        <v>245.511</v>
      </c>
    </row>
    <row r="2012" spans="1:5" ht="30" x14ac:dyDescent="0.25">
      <c r="A2012" s="1" t="s">
        <v>6159</v>
      </c>
      <c r="B2012" s="2" t="s">
        <v>6160</v>
      </c>
      <c r="C2012" s="9">
        <v>371.34</v>
      </c>
      <c r="D2012" s="13">
        <f t="shared" si="62"/>
        <v>278.505</v>
      </c>
      <c r="E2012" s="13">
        <f t="shared" si="63"/>
        <v>389.90699999999998</v>
      </c>
    </row>
    <row r="2013" spans="1:5" x14ac:dyDescent="0.25">
      <c r="A2013" s="1" t="s">
        <v>6161</v>
      </c>
      <c r="B2013" s="2" t="s">
        <v>6162</v>
      </c>
      <c r="C2013" s="9">
        <v>591.72</v>
      </c>
      <c r="D2013" s="13">
        <f t="shared" si="62"/>
        <v>443.79</v>
      </c>
      <c r="E2013" s="13">
        <f t="shared" si="63"/>
        <v>621.30600000000004</v>
      </c>
    </row>
    <row r="2014" spans="1:5" x14ac:dyDescent="0.25">
      <c r="A2014" s="1" t="s">
        <v>640</v>
      </c>
      <c r="B2014" s="2" t="s">
        <v>641</v>
      </c>
      <c r="C2014" s="9">
        <v>90</v>
      </c>
      <c r="D2014" s="13">
        <f t="shared" si="62"/>
        <v>67.5</v>
      </c>
      <c r="E2014" s="13">
        <f t="shared" si="63"/>
        <v>94.5</v>
      </c>
    </row>
    <row r="2015" spans="1:5" ht="30" x14ac:dyDescent="0.25">
      <c r="A2015" s="1" t="s">
        <v>6163</v>
      </c>
      <c r="B2015" s="2" t="s">
        <v>6164</v>
      </c>
      <c r="C2015" s="9">
        <v>36.9</v>
      </c>
      <c r="D2015" s="13">
        <f t="shared" si="62"/>
        <v>27.675000000000001</v>
      </c>
      <c r="E2015" s="13">
        <f t="shared" si="63"/>
        <v>38.744999999999997</v>
      </c>
    </row>
    <row r="2016" spans="1:5" ht="30" x14ac:dyDescent="0.25">
      <c r="A2016" s="1" t="s">
        <v>6165</v>
      </c>
      <c r="B2016" s="2" t="s">
        <v>6166</v>
      </c>
      <c r="C2016" s="9">
        <v>391.32</v>
      </c>
      <c r="D2016" s="13">
        <f t="shared" si="62"/>
        <v>293.49</v>
      </c>
      <c r="E2016" s="13">
        <f t="shared" si="63"/>
        <v>410.88599999999997</v>
      </c>
    </row>
    <row r="2017" spans="1:5" ht="30" x14ac:dyDescent="0.25">
      <c r="A2017" s="1" t="s">
        <v>6167</v>
      </c>
      <c r="B2017" s="2" t="s">
        <v>6168</v>
      </c>
      <c r="C2017" s="9">
        <v>423.48</v>
      </c>
      <c r="D2017" s="13">
        <f t="shared" si="62"/>
        <v>317.61</v>
      </c>
      <c r="E2017" s="13">
        <f t="shared" si="63"/>
        <v>444.654</v>
      </c>
    </row>
    <row r="2018" spans="1:5" ht="30" x14ac:dyDescent="0.25">
      <c r="A2018" s="1" t="s">
        <v>6169</v>
      </c>
      <c r="B2018" s="2" t="s">
        <v>6170</v>
      </c>
      <c r="C2018" s="9">
        <v>163.44</v>
      </c>
      <c r="D2018" s="13">
        <f t="shared" si="62"/>
        <v>122.58000000000001</v>
      </c>
      <c r="E2018" s="13">
        <f t="shared" si="63"/>
        <v>171.61199999999999</v>
      </c>
    </row>
    <row r="2019" spans="1:5" ht="30" x14ac:dyDescent="0.25">
      <c r="A2019" s="1" t="s">
        <v>6171</v>
      </c>
      <c r="B2019" s="2" t="s">
        <v>6172</v>
      </c>
      <c r="C2019" s="9">
        <v>46.2</v>
      </c>
      <c r="D2019" s="13">
        <f t="shared" si="62"/>
        <v>34.65</v>
      </c>
      <c r="E2019" s="13">
        <f t="shared" si="63"/>
        <v>48.51</v>
      </c>
    </row>
    <row r="2020" spans="1:5" ht="30" x14ac:dyDescent="0.25">
      <c r="A2020" s="1" t="s">
        <v>6173</v>
      </c>
      <c r="B2020" s="2" t="s">
        <v>6174</v>
      </c>
      <c r="C2020" s="9">
        <v>362.4</v>
      </c>
      <c r="D2020" s="13">
        <f t="shared" si="62"/>
        <v>271.79999999999995</v>
      </c>
      <c r="E2020" s="13">
        <f t="shared" si="63"/>
        <v>380.51999999999992</v>
      </c>
    </row>
    <row r="2021" spans="1:5" ht="30" x14ac:dyDescent="0.25">
      <c r="A2021" s="1" t="s">
        <v>6175</v>
      </c>
      <c r="B2021" s="2" t="s">
        <v>6176</v>
      </c>
      <c r="C2021" s="10" t="s">
        <v>649</v>
      </c>
      <c r="D2021" s="13"/>
      <c r="E2021" s="13"/>
    </row>
    <row r="2022" spans="1:5" ht="30" x14ac:dyDescent="0.25">
      <c r="A2022" s="1" t="s">
        <v>6177</v>
      </c>
      <c r="B2022" s="2" t="s">
        <v>6178</v>
      </c>
      <c r="C2022" s="9">
        <v>27.4</v>
      </c>
      <c r="D2022" s="13">
        <f t="shared" si="62"/>
        <v>20.549999999999997</v>
      </c>
      <c r="E2022" s="13">
        <f t="shared" si="63"/>
        <v>28.769999999999992</v>
      </c>
    </row>
    <row r="2023" spans="1:5" ht="30" x14ac:dyDescent="0.25">
      <c r="A2023" s="1" t="s">
        <v>6179</v>
      </c>
      <c r="B2023" s="2" t="s">
        <v>6180</v>
      </c>
      <c r="C2023" s="9">
        <v>37.6</v>
      </c>
      <c r="D2023" s="13">
        <f t="shared" si="62"/>
        <v>28.2</v>
      </c>
      <c r="E2023" s="13">
        <f t="shared" si="63"/>
        <v>39.479999999999997</v>
      </c>
    </row>
    <row r="2024" spans="1:5" ht="30" x14ac:dyDescent="0.25">
      <c r="A2024" s="1" t="s">
        <v>6181</v>
      </c>
      <c r="B2024" s="2" t="s">
        <v>6182</v>
      </c>
      <c r="C2024" s="9">
        <v>57.4</v>
      </c>
      <c r="D2024" s="13">
        <f t="shared" si="62"/>
        <v>43.05</v>
      </c>
      <c r="E2024" s="13">
        <f t="shared" si="63"/>
        <v>60.269999999999989</v>
      </c>
    </row>
    <row r="2025" spans="1:5" ht="30" x14ac:dyDescent="0.25">
      <c r="A2025" s="1" t="s">
        <v>6183</v>
      </c>
      <c r="B2025" s="2" t="s">
        <v>6184</v>
      </c>
      <c r="C2025" s="9">
        <v>26.6</v>
      </c>
      <c r="D2025" s="13">
        <f t="shared" si="62"/>
        <v>19.950000000000003</v>
      </c>
      <c r="E2025" s="13">
        <f t="shared" si="63"/>
        <v>27.930000000000003</v>
      </c>
    </row>
    <row r="2026" spans="1:5" ht="30" x14ac:dyDescent="0.25">
      <c r="A2026" s="1" t="s">
        <v>6185</v>
      </c>
      <c r="B2026" s="2" t="s">
        <v>6186</v>
      </c>
      <c r="C2026" s="9">
        <v>14</v>
      </c>
      <c r="D2026" s="13">
        <f t="shared" si="62"/>
        <v>10.500000000000002</v>
      </c>
      <c r="E2026" s="13">
        <f t="shared" si="63"/>
        <v>14.700000000000001</v>
      </c>
    </row>
    <row r="2027" spans="1:5" ht="30" x14ac:dyDescent="0.25">
      <c r="A2027" s="1" t="s">
        <v>642</v>
      </c>
      <c r="B2027" s="2" t="s">
        <v>643</v>
      </c>
      <c r="C2027" s="9">
        <v>24</v>
      </c>
      <c r="D2027" s="13">
        <f t="shared" si="62"/>
        <v>18</v>
      </c>
      <c r="E2027" s="13">
        <f t="shared" si="63"/>
        <v>25.2</v>
      </c>
    </row>
    <row r="2028" spans="1:5" ht="30" x14ac:dyDescent="0.25">
      <c r="A2028" s="1" t="s">
        <v>6187</v>
      </c>
      <c r="B2028" s="2" t="s">
        <v>6188</v>
      </c>
      <c r="C2028" s="9">
        <v>74</v>
      </c>
      <c r="D2028" s="13">
        <f t="shared" si="62"/>
        <v>55.5</v>
      </c>
      <c r="E2028" s="13">
        <f t="shared" si="63"/>
        <v>77.699999999999989</v>
      </c>
    </row>
    <row r="2029" spans="1:5" ht="30" x14ac:dyDescent="0.25">
      <c r="A2029" s="1" t="s">
        <v>6189</v>
      </c>
      <c r="B2029" s="2" t="s">
        <v>6190</v>
      </c>
      <c r="C2029" s="9">
        <v>15</v>
      </c>
      <c r="D2029" s="13">
        <f t="shared" si="62"/>
        <v>11.25</v>
      </c>
      <c r="E2029" s="13">
        <f t="shared" si="63"/>
        <v>15.749999999999998</v>
      </c>
    </row>
    <row r="2030" spans="1:5" ht="30" x14ac:dyDescent="0.25">
      <c r="A2030" s="1" t="s">
        <v>6191</v>
      </c>
      <c r="B2030" s="2" t="s">
        <v>6192</v>
      </c>
      <c r="C2030" s="9">
        <v>189</v>
      </c>
      <c r="D2030" s="13">
        <f t="shared" si="62"/>
        <v>141.75</v>
      </c>
      <c r="E2030" s="13">
        <f t="shared" si="63"/>
        <v>198.45</v>
      </c>
    </row>
    <row r="2031" spans="1:5" ht="30" x14ac:dyDescent="0.25">
      <c r="A2031" s="1" t="s">
        <v>6193</v>
      </c>
      <c r="B2031" s="2" t="s">
        <v>6194</v>
      </c>
      <c r="C2031" s="9">
        <v>125</v>
      </c>
      <c r="D2031" s="13">
        <f t="shared" si="62"/>
        <v>93.75</v>
      </c>
      <c r="E2031" s="13">
        <f t="shared" si="63"/>
        <v>131.25</v>
      </c>
    </row>
    <row r="2032" spans="1:5" ht="30" x14ac:dyDescent="0.25">
      <c r="A2032" s="1" t="s">
        <v>644</v>
      </c>
      <c r="B2032" s="2" t="s">
        <v>645</v>
      </c>
      <c r="C2032" s="9">
        <v>51.96</v>
      </c>
      <c r="D2032" s="13">
        <f t="shared" si="62"/>
        <v>38.970000000000006</v>
      </c>
      <c r="E2032" s="13">
        <f t="shared" si="63"/>
        <v>54.558000000000007</v>
      </c>
    </row>
    <row r="2033" spans="1:5" ht="30" x14ac:dyDescent="0.25">
      <c r="A2033" s="1" t="s">
        <v>6195</v>
      </c>
      <c r="B2033" s="2" t="s">
        <v>6196</v>
      </c>
      <c r="C2033" s="9">
        <v>522.29999999999995</v>
      </c>
      <c r="D2033" s="13">
        <f t="shared" si="62"/>
        <v>391.72499999999997</v>
      </c>
      <c r="E2033" s="13">
        <f t="shared" si="63"/>
        <v>548.41499999999996</v>
      </c>
    </row>
    <row r="2034" spans="1:5" ht="45" x14ac:dyDescent="0.25">
      <c r="A2034" s="1" t="s">
        <v>6197</v>
      </c>
      <c r="B2034" s="2" t="s">
        <v>6198</v>
      </c>
      <c r="C2034" s="9">
        <v>847.86</v>
      </c>
      <c r="D2034" s="13">
        <f t="shared" si="62"/>
        <v>635.89499999999998</v>
      </c>
      <c r="E2034" s="13">
        <f t="shared" si="63"/>
        <v>890.25299999999993</v>
      </c>
    </row>
    <row r="2035" spans="1:5" ht="30" x14ac:dyDescent="0.25">
      <c r="A2035" s="20" t="s">
        <v>6199</v>
      </c>
      <c r="B2035" s="21" t="s">
        <v>6200</v>
      </c>
      <c r="C2035" s="23">
        <v>371.34</v>
      </c>
      <c r="D2035" s="13">
        <f t="shared" si="62"/>
        <v>278.505</v>
      </c>
      <c r="E2035" s="13">
        <f t="shared" si="63"/>
        <v>389.90699999999998</v>
      </c>
    </row>
  </sheetData>
  <sheetProtection password="CF7A" sheet="1" objects="1" scenarios="1" formatCells="0" formatColumns="0" formatRows="0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5"/>
  <sheetViews>
    <sheetView tabSelected="1" workbookViewId="0">
      <selection activeCell="G3296" sqref="G3296"/>
    </sheetView>
  </sheetViews>
  <sheetFormatPr defaultRowHeight="15" x14ac:dyDescent="0.25"/>
  <cols>
    <col min="1" max="1" width="13.5703125" customWidth="1"/>
    <col min="2" max="2" width="54.140625" customWidth="1"/>
    <col min="3" max="3" width="12.85546875" hidden="1" customWidth="1"/>
    <col min="4" max="4" width="14.42578125" hidden="1" customWidth="1"/>
    <col min="5" max="5" width="0" style="8" hidden="1" customWidth="1"/>
    <col min="6" max="6" width="14.7109375" style="8" customWidth="1"/>
  </cols>
  <sheetData>
    <row r="1" spans="1:6" ht="40.5" customHeight="1" x14ac:dyDescent="0.25">
      <c r="A1" s="4"/>
      <c r="B1" s="5" t="s">
        <v>10665</v>
      </c>
      <c r="C1" s="5"/>
      <c r="D1" s="4"/>
    </row>
    <row r="2" spans="1:6" ht="27.95" customHeight="1" x14ac:dyDescent="0.25">
      <c r="A2" s="24" t="s">
        <v>2785</v>
      </c>
      <c r="B2" s="24" t="s">
        <v>2786</v>
      </c>
      <c r="C2" s="24"/>
      <c r="D2" s="24" t="s">
        <v>10661</v>
      </c>
      <c r="E2" s="25">
        <v>-0.3</v>
      </c>
      <c r="F2" s="26" t="s">
        <v>10667</v>
      </c>
    </row>
    <row r="3" spans="1:6" ht="45" x14ac:dyDescent="0.25">
      <c r="A3" s="1" t="s">
        <v>6201</v>
      </c>
      <c r="B3" s="2" t="s">
        <v>6202</v>
      </c>
      <c r="C3" s="3"/>
      <c r="D3" s="9">
        <v>39.31</v>
      </c>
      <c r="E3" s="13">
        <f>D3/100*70</f>
        <v>27.516999999999999</v>
      </c>
      <c r="F3" s="13">
        <f>E3*1.4</f>
        <v>38.523799999999994</v>
      </c>
    </row>
    <row r="4" spans="1:6" ht="45" x14ac:dyDescent="0.25">
      <c r="A4" s="1" t="s">
        <v>6203</v>
      </c>
      <c r="B4" s="2" t="s">
        <v>6204</v>
      </c>
      <c r="C4" s="6"/>
      <c r="D4" s="9">
        <v>60.29</v>
      </c>
      <c r="E4" s="13">
        <f t="shared" ref="E4:E67" si="0">D4/100*70</f>
        <v>42.203000000000003</v>
      </c>
      <c r="F4" s="13">
        <f t="shared" ref="F4:F67" si="1">E4*1.4</f>
        <v>59.084200000000003</v>
      </c>
    </row>
    <row r="5" spans="1:6" ht="45" x14ac:dyDescent="0.25">
      <c r="A5" s="1" t="s">
        <v>6205</v>
      </c>
      <c r="B5" s="2" t="s">
        <v>6206</v>
      </c>
      <c r="C5" s="6"/>
      <c r="D5" s="10" t="s">
        <v>649</v>
      </c>
      <c r="E5" s="13"/>
      <c r="F5" s="13"/>
    </row>
    <row r="6" spans="1:6" ht="45" x14ac:dyDescent="0.25">
      <c r="A6" s="1" t="s">
        <v>6207</v>
      </c>
      <c r="B6" s="2" t="s">
        <v>6208</v>
      </c>
      <c r="C6" s="6"/>
      <c r="D6" s="9">
        <v>23.88</v>
      </c>
      <c r="E6" s="13">
        <f t="shared" si="0"/>
        <v>16.715999999999998</v>
      </c>
      <c r="F6" s="13">
        <f t="shared" si="1"/>
        <v>23.402399999999997</v>
      </c>
    </row>
    <row r="7" spans="1:6" ht="45" x14ac:dyDescent="0.25">
      <c r="A7" s="1" t="s">
        <v>6209</v>
      </c>
      <c r="B7" s="2" t="s">
        <v>6210</v>
      </c>
      <c r="C7" s="6"/>
      <c r="D7" s="10" t="s">
        <v>649</v>
      </c>
      <c r="E7" s="13"/>
      <c r="F7" s="13"/>
    </row>
    <row r="8" spans="1:6" ht="45" x14ac:dyDescent="0.25">
      <c r="A8" s="1" t="s">
        <v>6211</v>
      </c>
      <c r="B8" s="2" t="s">
        <v>6212</v>
      </c>
      <c r="C8" s="6"/>
      <c r="D8" s="9">
        <v>75.73</v>
      </c>
      <c r="E8" s="13">
        <f t="shared" si="0"/>
        <v>53.011000000000003</v>
      </c>
      <c r="F8" s="13">
        <f t="shared" si="1"/>
        <v>74.215400000000002</v>
      </c>
    </row>
    <row r="9" spans="1:6" ht="30" x14ac:dyDescent="0.25">
      <c r="A9" s="1" t="s">
        <v>6213</v>
      </c>
      <c r="B9" s="2" t="s">
        <v>6214</v>
      </c>
      <c r="C9" s="6"/>
      <c r="D9" s="10" t="s">
        <v>649</v>
      </c>
      <c r="E9" s="13"/>
      <c r="F9" s="13"/>
    </row>
    <row r="10" spans="1:6" ht="30" x14ac:dyDescent="0.25">
      <c r="A10" s="1" t="s">
        <v>6215</v>
      </c>
      <c r="B10" s="2" t="s">
        <v>6216</v>
      </c>
      <c r="C10" s="6"/>
      <c r="D10" s="10" t="s">
        <v>649</v>
      </c>
      <c r="E10" s="13"/>
      <c r="F10" s="13"/>
    </row>
    <row r="11" spans="1:6" ht="45" x14ac:dyDescent="0.25">
      <c r="A11" s="1" t="s">
        <v>6217</v>
      </c>
      <c r="B11" s="2" t="s">
        <v>6218</v>
      </c>
      <c r="C11" s="6"/>
      <c r="D11" s="9">
        <v>84.15</v>
      </c>
      <c r="E11" s="13">
        <f t="shared" si="0"/>
        <v>58.905000000000001</v>
      </c>
      <c r="F11" s="13">
        <f t="shared" si="1"/>
        <v>82.466999999999999</v>
      </c>
    </row>
    <row r="12" spans="1:6" ht="60" x14ac:dyDescent="0.25">
      <c r="A12" s="1" t="s">
        <v>6219</v>
      </c>
      <c r="B12" s="2" t="s">
        <v>6220</v>
      </c>
      <c r="C12" s="6"/>
      <c r="D12" s="9">
        <v>21.05</v>
      </c>
      <c r="E12" s="13">
        <f t="shared" si="0"/>
        <v>14.735000000000001</v>
      </c>
      <c r="F12" s="13">
        <f t="shared" si="1"/>
        <v>20.629000000000001</v>
      </c>
    </row>
    <row r="13" spans="1:6" ht="30" x14ac:dyDescent="0.25">
      <c r="A13" s="1" t="s">
        <v>6221</v>
      </c>
      <c r="B13" s="2" t="s">
        <v>6222</v>
      </c>
      <c r="C13" s="6"/>
      <c r="D13" s="10" t="s">
        <v>649</v>
      </c>
      <c r="E13" s="13"/>
      <c r="F13" s="13"/>
    </row>
    <row r="14" spans="1:6" ht="30" x14ac:dyDescent="0.25">
      <c r="A14" s="1" t="s">
        <v>6223</v>
      </c>
      <c r="B14" s="2" t="s">
        <v>6224</v>
      </c>
      <c r="C14" s="6"/>
      <c r="D14" s="9">
        <v>3.99</v>
      </c>
      <c r="E14" s="13">
        <f t="shared" si="0"/>
        <v>2.7930000000000001</v>
      </c>
      <c r="F14" s="13">
        <f t="shared" si="1"/>
        <v>3.9102000000000001</v>
      </c>
    </row>
    <row r="15" spans="1:6" ht="45" x14ac:dyDescent="0.25">
      <c r="A15" s="1" t="s">
        <v>6225</v>
      </c>
      <c r="B15" s="2" t="s">
        <v>6226</v>
      </c>
      <c r="C15" s="6"/>
      <c r="D15" s="9">
        <v>96.75</v>
      </c>
      <c r="E15" s="13">
        <f t="shared" si="0"/>
        <v>67.725000000000009</v>
      </c>
      <c r="F15" s="13">
        <f t="shared" si="1"/>
        <v>94.815000000000012</v>
      </c>
    </row>
    <row r="16" spans="1:6" ht="45" x14ac:dyDescent="0.25">
      <c r="A16" s="1" t="s">
        <v>6227</v>
      </c>
      <c r="B16" s="2" t="s">
        <v>6228</v>
      </c>
      <c r="C16" s="6"/>
      <c r="D16" s="9">
        <v>36.5</v>
      </c>
      <c r="E16" s="13">
        <f t="shared" si="0"/>
        <v>25.55</v>
      </c>
      <c r="F16" s="13">
        <f t="shared" si="1"/>
        <v>35.769999999999996</v>
      </c>
    </row>
    <row r="17" spans="1:6" ht="45" x14ac:dyDescent="0.25">
      <c r="A17" s="1" t="s">
        <v>6229</v>
      </c>
      <c r="B17" s="2" t="s">
        <v>6230</v>
      </c>
      <c r="C17" s="6"/>
      <c r="D17" s="10" t="s">
        <v>649</v>
      </c>
      <c r="E17" s="13"/>
      <c r="F17" s="13"/>
    </row>
    <row r="18" spans="1:6" ht="45" x14ac:dyDescent="0.25">
      <c r="A18" s="1" t="s">
        <v>6231</v>
      </c>
      <c r="B18" s="2" t="s">
        <v>6232</v>
      </c>
      <c r="C18" s="6"/>
      <c r="D18" s="10" t="s">
        <v>649</v>
      </c>
      <c r="E18" s="13"/>
      <c r="F18" s="13"/>
    </row>
    <row r="19" spans="1:6" ht="30" x14ac:dyDescent="0.25">
      <c r="A19" s="1" t="s">
        <v>647</v>
      </c>
      <c r="B19" s="2" t="s">
        <v>648</v>
      </c>
      <c r="C19" s="6"/>
      <c r="D19" s="10" t="s">
        <v>649</v>
      </c>
      <c r="E19" s="13"/>
      <c r="F19" s="13"/>
    </row>
    <row r="20" spans="1:6" ht="30" x14ac:dyDescent="0.25">
      <c r="A20" s="1" t="s">
        <v>6233</v>
      </c>
      <c r="B20" s="2" t="s">
        <v>6234</v>
      </c>
      <c r="C20" s="6"/>
      <c r="D20" s="10" t="s">
        <v>649</v>
      </c>
      <c r="E20" s="13"/>
      <c r="F20" s="13"/>
    </row>
    <row r="21" spans="1:6" ht="30" x14ac:dyDescent="0.25">
      <c r="A21" s="1" t="s">
        <v>6235</v>
      </c>
      <c r="B21" s="2" t="s">
        <v>6236</v>
      </c>
      <c r="C21" s="6"/>
      <c r="D21" s="10" t="s">
        <v>649</v>
      </c>
      <c r="E21" s="13"/>
      <c r="F21" s="13"/>
    </row>
    <row r="22" spans="1:6" ht="30" x14ac:dyDescent="0.25">
      <c r="A22" s="1" t="s">
        <v>6237</v>
      </c>
      <c r="B22" s="2" t="s">
        <v>6238</v>
      </c>
      <c r="C22" s="6"/>
      <c r="D22" s="10" t="s">
        <v>649</v>
      </c>
      <c r="E22" s="13"/>
      <c r="F22" s="13"/>
    </row>
    <row r="23" spans="1:6" ht="45" x14ac:dyDescent="0.25">
      <c r="A23" s="1" t="s">
        <v>6239</v>
      </c>
      <c r="B23" s="2" t="s">
        <v>6240</v>
      </c>
      <c r="C23" s="6"/>
      <c r="D23" s="10" t="s">
        <v>649</v>
      </c>
      <c r="E23" s="13"/>
      <c r="F23" s="13"/>
    </row>
    <row r="24" spans="1:6" ht="45" x14ac:dyDescent="0.25">
      <c r="A24" s="1" t="s">
        <v>6241</v>
      </c>
      <c r="B24" s="2" t="s">
        <v>6242</v>
      </c>
      <c r="C24" s="6"/>
      <c r="D24" s="10" t="s">
        <v>649</v>
      </c>
      <c r="E24" s="13"/>
      <c r="F24" s="13"/>
    </row>
    <row r="25" spans="1:6" ht="45" x14ac:dyDescent="0.25">
      <c r="A25" s="1" t="s">
        <v>6243</v>
      </c>
      <c r="B25" s="2" t="s">
        <v>6244</v>
      </c>
      <c r="C25" s="6"/>
      <c r="D25" s="10" t="s">
        <v>649</v>
      </c>
      <c r="E25" s="13"/>
      <c r="F25" s="13"/>
    </row>
    <row r="26" spans="1:6" ht="30" x14ac:dyDescent="0.25">
      <c r="A26" s="1" t="s">
        <v>6245</v>
      </c>
      <c r="B26" s="2" t="s">
        <v>6246</v>
      </c>
      <c r="C26" s="6"/>
      <c r="D26" s="9">
        <v>19.600000000000001</v>
      </c>
      <c r="E26" s="13">
        <f t="shared" si="0"/>
        <v>13.72</v>
      </c>
      <c r="F26" s="13">
        <f t="shared" si="1"/>
        <v>19.207999999999998</v>
      </c>
    </row>
    <row r="27" spans="1:6" ht="30" x14ac:dyDescent="0.25">
      <c r="A27" s="1" t="s">
        <v>6247</v>
      </c>
      <c r="B27" s="2" t="s">
        <v>6248</v>
      </c>
      <c r="C27" s="6"/>
      <c r="D27" s="10" t="s">
        <v>649</v>
      </c>
      <c r="E27" s="13"/>
      <c r="F27" s="13"/>
    </row>
    <row r="28" spans="1:6" ht="45" x14ac:dyDescent="0.25">
      <c r="A28" s="1" t="s">
        <v>6249</v>
      </c>
      <c r="B28" s="2" t="s">
        <v>6250</v>
      </c>
      <c r="C28" s="6"/>
      <c r="D28" s="9">
        <v>34.06</v>
      </c>
      <c r="E28" s="13">
        <f t="shared" si="0"/>
        <v>23.842000000000002</v>
      </c>
      <c r="F28" s="13">
        <f t="shared" si="1"/>
        <v>33.378799999999998</v>
      </c>
    </row>
    <row r="29" spans="1:6" ht="45" x14ac:dyDescent="0.25">
      <c r="A29" s="1" t="s">
        <v>650</v>
      </c>
      <c r="B29" s="2" t="s">
        <v>651</v>
      </c>
      <c r="C29" s="6"/>
      <c r="D29" s="9">
        <v>51.08</v>
      </c>
      <c r="E29" s="13">
        <f t="shared" si="0"/>
        <v>35.756</v>
      </c>
      <c r="F29" s="13">
        <f t="shared" si="1"/>
        <v>50.058399999999999</v>
      </c>
    </row>
    <row r="30" spans="1:6" ht="45" x14ac:dyDescent="0.25">
      <c r="A30" s="1" t="s">
        <v>6251</v>
      </c>
      <c r="B30" s="2" t="s">
        <v>6252</v>
      </c>
      <c r="C30" s="6"/>
      <c r="D30" s="9">
        <v>17.04</v>
      </c>
      <c r="E30" s="13">
        <f t="shared" si="0"/>
        <v>11.927999999999999</v>
      </c>
      <c r="F30" s="13">
        <f t="shared" si="1"/>
        <v>16.699199999999998</v>
      </c>
    </row>
    <row r="31" spans="1:6" ht="30" x14ac:dyDescent="0.25">
      <c r="A31" s="1" t="s">
        <v>6253</v>
      </c>
      <c r="B31" s="2" t="s">
        <v>6254</v>
      </c>
      <c r="C31" s="6"/>
      <c r="D31" s="9">
        <v>4.3499999999999996</v>
      </c>
      <c r="E31" s="13">
        <f t="shared" si="0"/>
        <v>3.0449999999999999</v>
      </c>
      <c r="F31" s="13">
        <f t="shared" si="1"/>
        <v>4.2629999999999999</v>
      </c>
    </row>
    <row r="32" spans="1:6" ht="45" x14ac:dyDescent="0.25">
      <c r="A32" s="1" t="s">
        <v>6253</v>
      </c>
      <c r="B32" s="2" t="s">
        <v>6255</v>
      </c>
      <c r="C32" s="6"/>
      <c r="D32" s="9">
        <v>26.11</v>
      </c>
      <c r="E32" s="13">
        <f t="shared" si="0"/>
        <v>18.277000000000001</v>
      </c>
      <c r="F32" s="13">
        <f t="shared" si="1"/>
        <v>25.587800000000001</v>
      </c>
    </row>
    <row r="33" spans="1:6" x14ac:dyDescent="0.25">
      <c r="A33" s="1" t="s">
        <v>6256</v>
      </c>
      <c r="B33" s="2" t="s">
        <v>6257</v>
      </c>
      <c r="C33" s="6"/>
      <c r="D33" s="9">
        <v>88.12</v>
      </c>
      <c r="E33" s="13">
        <f t="shared" si="0"/>
        <v>61.684000000000005</v>
      </c>
      <c r="F33" s="13">
        <f t="shared" si="1"/>
        <v>86.357600000000005</v>
      </c>
    </row>
    <row r="34" spans="1:6" ht="30" x14ac:dyDescent="0.25">
      <c r="A34" s="1" t="s">
        <v>6258</v>
      </c>
      <c r="B34" s="2" t="s">
        <v>6259</v>
      </c>
      <c r="C34" s="6"/>
      <c r="D34" s="9">
        <v>88.81</v>
      </c>
      <c r="E34" s="13">
        <f t="shared" si="0"/>
        <v>62.167000000000002</v>
      </c>
      <c r="F34" s="13">
        <f t="shared" si="1"/>
        <v>87.033799999999999</v>
      </c>
    </row>
    <row r="35" spans="1:6" ht="30" x14ac:dyDescent="0.25">
      <c r="A35" s="1" t="s">
        <v>6260</v>
      </c>
      <c r="B35" s="2" t="s">
        <v>6261</v>
      </c>
      <c r="C35" s="6"/>
      <c r="D35" s="9">
        <v>296.02999999999997</v>
      </c>
      <c r="E35" s="13">
        <f t="shared" si="0"/>
        <v>207.22099999999998</v>
      </c>
      <c r="F35" s="13">
        <f t="shared" si="1"/>
        <v>290.10939999999994</v>
      </c>
    </row>
    <row r="36" spans="1:6" x14ac:dyDescent="0.25">
      <c r="A36" s="1" t="s">
        <v>649</v>
      </c>
      <c r="B36" s="2" t="s">
        <v>6262</v>
      </c>
      <c r="C36" s="6"/>
      <c r="D36" s="10" t="s">
        <v>649</v>
      </c>
      <c r="E36" s="13"/>
      <c r="F36" s="13"/>
    </row>
    <row r="37" spans="1:6" ht="30" x14ac:dyDescent="0.25">
      <c r="A37" s="1" t="s">
        <v>6263</v>
      </c>
      <c r="B37" s="2" t="s">
        <v>6264</v>
      </c>
      <c r="C37" s="6"/>
      <c r="D37" s="9">
        <v>217.2</v>
      </c>
      <c r="E37" s="13">
        <f t="shared" si="0"/>
        <v>152.04</v>
      </c>
      <c r="F37" s="13">
        <f t="shared" si="1"/>
        <v>212.85599999999997</v>
      </c>
    </row>
    <row r="38" spans="1:6" x14ac:dyDescent="0.25">
      <c r="A38" s="19" t="s">
        <v>652</v>
      </c>
      <c r="B38" s="19"/>
      <c r="C38" s="7"/>
      <c r="D38" s="7"/>
      <c r="E38" s="13"/>
      <c r="F38" s="13"/>
    </row>
    <row r="39" spans="1:6" ht="30" x14ac:dyDescent="0.25">
      <c r="A39" s="1" t="s">
        <v>6265</v>
      </c>
      <c r="B39" s="2" t="s">
        <v>6266</v>
      </c>
      <c r="C39" s="6"/>
      <c r="D39" s="10" t="s">
        <v>649</v>
      </c>
      <c r="E39" s="13"/>
      <c r="F39" s="13"/>
    </row>
    <row r="40" spans="1:6" ht="30" x14ac:dyDescent="0.25">
      <c r="A40" s="1" t="s">
        <v>6267</v>
      </c>
      <c r="B40" s="2" t="s">
        <v>6268</v>
      </c>
      <c r="C40" s="6"/>
      <c r="D40" s="9">
        <v>30.4</v>
      </c>
      <c r="E40" s="13">
        <f t="shared" si="0"/>
        <v>21.28</v>
      </c>
      <c r="F40" s="13">
        <f t="shared" si="1"/>
        <v>29.791999999999998</v>
      </c>
    </row>
    <row r="41" spans="1:6" ht="30" x14ac:dyDescent="0.25">
      <c r="A41" s="1" t="s">
        <v>6269</v>
      </c>
      <c r="B41" s="2" t="s">
        <v>6270</v>
      </c>
      <c r="C41" s="6"/>
      <c r="D41" s="9">
        <v>68.12</v>
      </c>
      <c r="E41" s="13">
        <f t="shared" si="0"/>
        <v>47.684000000000005</v>
      </c>
      <c r="F41" s="13">
        <f t="shared" si="1"/>
        <v>66.757599999999996</v>
      </c>
    </row>
    <row r="42" spans="1:6" ht="30" x14ac:dyDescent="0.25">
      <c r="A42" s="1" t="s">
        <v>653</v>
      </c>
      <c r="B42" s="2" t="s">
        <v>654</v>
      </c>
      <c r="C42" s="6"/>
      <c r="D42" s="9">
        <v>274</v>
      </c>
      <c r="E42" s="13">
        <f t="shared" si="0"/>
        <v>191.8</v>
      </c>
      <c r="F42" s="13">
        <f t="shared" si="1"/>
        <v>268.52</v>
      </c>
    </row>
    <row r="43" spans="1:6" ht="30" x14ac:dyDescent="0.25">
      <c r="A43" s="1" t="s">
        <v>6271</v>
      </c>
      <c r="B43" s="2" t="s">
        <v>6272</v>
      </c>
      <c r="C43" s="6"/>
      <c r="D43" s="9">
        <v>172.47</v>
      </c>
      <c r="E43" s="13">
        <f t="shared" si="0"/>
        <v>120.729</v>
      </c>
      <c r="F43" s="13">
        <f t="shared" si="1"/>
        <v>169.0206</v>
      </c>
    </row>
    <row r="44" spans="1:6" ht="30" x14ac:dyDescent="0.25">
      <c r="A44" s="1" t="s">
        <v>6273</v>
      </c>
      <c r="B44" s="2" t="s">
        <v>6274</v>
      </c>
      <c r="C44" s="6"/>
      <c r="D44" s="9">
        <v>79.8</v>
      </c>
      <c r="E44" s="13">
        <f t="shared" si="0"/>
        <v>55.859999999999992</v>
      </c>
      <c r="F44" s="13">
        <f t="shared" si="1"/>
        <v>78.203999999999979</v>
      </c>
    </row>
    <row r="45" spans="1:6" ht="30" x14ac:dyDescent="0.25">
      <c r="A45" s="1" t="s">
        <v>6275</v>
      </c>
      <c r="B45" s="2" t="s">
        <v>6276</v>
      </c>
      <c r="C45" s="6"/>
      <c r="D45" s="9">
        <v>89.17</v>
      </c>
      <c r="E45" s="13">
        <f t="shared" si="0"/>
        <v>62.419000000000004</v>
      </c>
      <c r="F45" s="13">
        <f t="shared" si="1"/>
        <v>87.386600000000001</v>
      </c>
    </row>
    <row r="46" spans="1:6" ht="30" x14ac:dyDescent="0.25">
      <c r="A46" s="1" t="s">
        <v>6277</v>
      </c>
      <c r="B46" s="2" t="s">
        <v>6278</v>
      </c>
      <c r="C46" s="6"/>
      <c r="D46" s="9">
        <v>59.65</v>
      </c>
      <c r="E46" s="13">
        <f t="shared" si="0"/>
        <v>41.755000000000003</v>
      </c>
      <c r="F46" s="13">
        <f t="shared" si="1"/>
        <v>58.457000000000001</v>
      </c>
    </row>
    <row r="47" spans="1:6" ht="30" x14ac:dyDescent="0.25">
      <c r="A47" s="1" t="s">
        <v>655</v>
      </c>
      <c r="B47" s="2" t="s">
        <v>656</v>
      </c>
      <c r="C47" s="6"/>
      <c r="D47" s="9">
        <v>152.65</v>
      </c>
      <c r="E47" s="13">
        <f t="shared" si="0"/>
        <v>106.855</v>
      </c>
      <c r="F47" s="13">
        <f t="shared" si="1"/>
        <v>149.59700000000001</v>
      </c>
    </row>
    <row r="48" spans="1:6" ht="30" x14ac:dyDescent="0.25">
      <c r="A48" s="1" t="s">
        <v>6279</v>
      </c>
      <c r="B48" s="2" t="s">
        <v>6280</v>
      </c>
      <c r="C48" s="6"/>
      <c r="D48" s="9">
        <v>46.6</v>
      </c>
      <c r="E48" s="13">
        <f t="shared" si="0"/>
        <v>32.620000000000005</v>
      </c>
      <c r="F48" s="13">
        <f t="shared" si="1"/>
        <v>45.668000000000006</v>
      </c>
    </row>
    <row r="49" spans="1:6" ht="30" x14ac:dyDescent="0.25">
      <c r="A49" s="1" t="s">
        <v>6281</v>
      </c>
      <c r="B49" s="2" t="s">
        <v>6282</v>
      </c>
      <c r="C49" s="6"/>
      <c r="D49" s="9">
        <v>61.2</v>
      </c>
      <c r="E49" s="13">
        <f t="shared" si="0"/>
        <v>42.839999999999996</v>
      </c>
      <c r="F49" s="13">
        <f t="shared" si="1"/>
        <v>59.975999999999992</v>
      </c>
    </row>
    <row r="50" spans="1:6" ht="45" x14ac:dyDescent="0.25">
      <c r="A50" s="1" t="s">
        <v>6283</v>
      </c>
      <c r="B50" s="2" t="s">
        <v>6284</v>
      </c>
      <c r="C50" s="6"/>
      <c r="D50" s="9">
        <v>148.19</v>
      </c>
      <c r="E50" s="13">
        <f t="shared" si="0"/>
        <v>103.733</v>
      </c>
      <c r="F50" s="13">
        <f t="shared" si="1"/>
        <v>145.22620000000001</v>
      </c>
    </row>
    <row r="51" spans="1:6" ht="30" x14ac:dyDescent="0.25">
      <c r="A51" s="1" t="s">
        <v>6285</v>
      </c>
      <c r="B51" s="2" t="s">
        <v>6286</v>
      </c>
      <c r="C51" s="6"/>
      <c r="D51" s="9">
        <v>56.28</v>
      </c>
      <c r="E51" s="13">
        <f t="shared" si="0"/>
        <v>39.396000000000001</v>
      </c>
      <c r="F51" s="13">
        <f t="shared" si="1"/>
        <v>55.154399999999995</v>
      </c>
    </row>
    <row r="52" spans="1:6" ht="30" x14ac:dyDescent="0.25">
      <c r="A52" s="1" t="s">
        <v>6287</v>
      </c>
      <c r="B52" s="2" t="s">
        <v>6288</v>
      </c>
      <c r="C52" s="6"/>
      <c r="D52" s="10" t="s">
        <v>649</v>
      </c>
      <c r="E52" s="13"/>
      <c r="F52" s="13"/>
    </row>
    <row r="53" spans="1:6" ht="30" x14ac:dyDescent="0.25">
      <c r="A53" s="1" t="s">
        <v>6289</v>
      </c>
      <c r="B53" s="2" t="s">
        <v>6290</v>
      </c>
      <c r="C53" s="6"/>
      <c r="D53" s="9">
        <v>405.35</v>
      </c>
      <c r="E53" s="13">
        <f t="shared" si="0"/>
        <v>283.74500000000006</v>
      </c>
      <c r="F53" s="13">
        <f t="shared" si="1"/>
        <v>397.24300000000005</v>
      </c>
    </row>
    <row r="54" spans="1:6" ht="30" x14ac:dyDescent="0.25">
      <c r="A54" s="1" t="s">
        <v>6291</v>
      </c>
      <c r="B54" s="2" t="s">
        <v>6292</v>
      </c>
      <c r="C54" s="6"/>
      <c r="D54" s="9">
        <v>81.790000000000006</v>
      </c>
      <c r="E54" s="13">
        <f t="shared" si="0"/>
        <v>57.253000000000007</v>
      </c>
      <c r="F54" s="13">
        <f t="shared" si="1"/>
        <v>80.154200000000003</v>
      </c>
    </row>
    <row r="55" spans="1:6" ht="30" x14ac:dyDescent="0.25">
      <c r="A55" s="1" t="s">
        <v>6293</v>
      </c>
      <c r="B55" s="2" t="s">
        <v>6294</v>
      </c>
      <c r="C55" s="6"/>
      <c r="D55" s="9">
        <v>63.82</v>
      </c>
      <c r="E55" s="13">
        <f t="shared" si="0"/>
        <v>44.673999999999999</v>
      </c>
      <c r="F55" s="13">
        <f t="shared" si="1"/>
        <v>62.543599999999998</v>
      </c>
    </row>
    <row r="56" spans="1:6" ht="30" x14ac:dyDescent="0.25">
      <c r="A56" s="1" t="s">
        <v>6295</v>
      </c>
      <c r="B56" s="2" t="s">
        <v>6296</v>
      </c>
      <c r="C56" s="6"/>
      <c r="D56" s="9">
        <v>26.62</v>
      </c>
      <c r="E56" s="13">
        <f t="shared" si="0"/>
        <v>18.634</v>
      </c>
      <c r="F56" s="13">
        <f t="shared" si="1"/>
        <v>26.087599999999998</v>
      </c>
    </row>
    <row r="57" spans="1:6" ht="30" x14ac:dyDescent="0.25">
      <c r="A57" s="1" t="s">
        <v>6297</v>
      </c>
      <c r="B57" s="2" t="s">
        <v>6298</v>
      </c>
      <c r="C57" s="6"/>
      <c r="D57" s="9">
        <v>134.36000000000001</v>
      </c>
      <c r="E57" s="13">
        <f t="shared" si="0"/>
        <v>94.052000000000007</v>
      </c>
      <c r="F57" s="13">
        <f t="shared" si="1"/>
        <v>131.6728</v>
      </c>
    </row>
    <row r="58" spans="1:6" ht="30" x14ac:dyDescent="0.25">
      <c r="A58" s="1" t="s">
        <v>6299</v>
      </c>
      <c r="B58" s="2" t="s">
        <v>6300</v>
      </c>
      <c r="C58" s="6"/>
      <c r="D58" s="9">
        <v>66.12</v>
      </c>
      <c r="E58" s="13">
        <f t="shared" si="0"/>
        <v>46.283999999999999</v>
      </c>
      <c r="F58" s="13">
        <f t="shared" si="1"/>
        <v>64.797599999999989</v>
      </c>
    </row>
    <row r="59" spans="1:6" ht="30" x14ac:dyDescent="0.25">
      <c r="A59" s="1" t="s">
        <v>6301</v>
      </c>
      <c r="B59" s="2" t="s">
        <v>6302</v>
      </c>
      <c r="C59" s="6"/>
      <c r="D59" s="9">
        <v>180.79</v>
      </c>
      <c r="E59" s="13">
        <f t="shared" si="0"/>
        <v>126.55299999999998</v>
      </c>
      <c r="F59" s="13">
        <f t="shared" si="1"/>
        <v>177.17419999999996</v>
      </c>
    </row>
    <row r="60" spans="1:6" ht="30" x14ac:dyDescent="0.25">
      <c r="A60" s="1" t="s">
        <v>657</v>
      </c>
      <c r="B60" s="2" t="s">
        <v>658</v>
      </c>
      <c r="C60" s="6"/>
      <c r="D60" s="9">
        <v>174.17</v>
      </c>
      <c r="E60" s="13">
        <f t="shared" si="0"/>
        <v>121.91899999999998</v>
      </c>
      <c r="F60" s="13">
        <f t="shared" si="1"/>
        <v>170.68659999999997</v>
      </c>
    </row>
    <row r="61" spans="1:6" ht="30" x14ac:dyDescent="0.25">
      <c r="A61" s="1" t="s">
        <v>6303</v>
      </c>
      <c r="B61" s="2" t="s">
        <v>6304</v>
      </c>
      <c r="C61" s="6"/>
      <c r="D61" s="10" t="s">
        <v>649</v>
      </c>
      <c r="E61" s="13"/>
      <c r="F61" s="13"/>
    </row>
    <row r="62" spans="1:6" ht="30" x14ac:dyDescent="0.25">
      <c r="A62" s="1" t="s">
        <v>6305</v>
      </c>
      <c r="B62" s="2" t="s">
        <v>6306</v>
      </c>
      <c r="C62" s="6"/>
      <c r="D62" s="9">
        <v>168.48</v>
      </c>
      <c r="E62" s="13">
        <f t="shared" si="0"/>
        <v>117.93599999999999</v>
      </c>
      <c r="F62" s="13">
        <f t="shared" si="1"/>
        <v>165.11039999999997</v>
      </c>
    </row>
    <row r="63" spans="1:6" ht="45" x14ac:dyDescent="0.25">
      <c r="A63" s="1" t="s">
        <v>6307</v>
      </c>
      <c r="B63" s="2" t="s">
        <v>6308</v>
      </c>
      <c r="C63" s="6"/>
      <c r="D63" s="9">
        <v>30.61</v>
      </c>
      <c r="E63" s="13">
        <f t="shared" si="0"/>
        <v>21.427</v>
      </c>
      <c r="F63" s="13">
        <f t="shared" si="1"/>
        <v>29.997799999999998</v>
      </c>
    </row>
    <row r="64" spans="1:6" ht="45" x14ac:dyDescent="0.25">
      <c r="A64" s="1" t="s">
        <v>6309</v>
      </c>
      <c r="B64" s="2" t="s">
        <v>6310</v>
      </c>
      <c r="C64" s="6"/>
      <c r="D64" s="9">
        <v>88.87</v>
      </c>
      <c r="E64" s="13">
        <f t="shared" si="0"/>
        <v>62.209000000000003</v>
      </c>
      <c r="F64" s="13">
        <f t="shared" si="1"/>
        <v>87.092600000000004</v>
      </c>
    </row>
    <row r="65" spans="1:6" ht="30" x14ac:dyDescent="0.25">
      <c r="A65" s="1" t="s">
        <v>6311</v>
      </c>
      <c r="B65" s="2" t="s">
        <v>6312</v>
      </c>
      <c r="C65" s="6"/>
      <c r="D65" s="9">
        <v>185.85</v>
      </c>
      <c r="E65" s="13">
        <f t="shared" si="0"/>
        <v>130.095</v>
      </c>
      <c r="F65" s="13">
        <f t="shared" si="1"/>
        <v>182.13299999999998</v>
      </c>
    </row>
    <row r="66" spans="1:6" ht="30" x14ac:dyDescent="0.25">
      <c r="A66" s="1" t="s">
        <v>659</v>
      </c>
      <c r="B66" s="2" t="s">
        <v>660</v>
      </c>
      <c r="C66" s="6"/>
      <c r="D66" s="9">
        <v>98</v>
      </c>
      <c r="E66" s="13">
        <f t="shared" si="0"/>
        <v>68.599999999999994</v>
      </c>
      <c r="F66" s="13">
        <f t="shared" si="1"/>
        <v>96.039999999999992</v>
      </c>
    </row>
    <row r="67" spans="1:6" ht="30" x14ac:dyDescent="0.25">
      <c r="A67" s="1" t="s">
        <v>661</v>
      </c>
      <c r="B67" s="2" t="s">
        <v>662</v>
      </c>
      <c r="C67" s="6"/>
      <c r="D67" s="9">
        <v>785</v>
      </c>
      <c r="E67" s="13">
        <f t="shared" si="0"/>
        <v>549.5</v>
      </c>
      <c r="F67" s="13">
        <f t="shared" si="1"/>
        <v>769.3</v>
      </c>
    </row>
    <row r="68" spans="1:6" ht="30" x14ac:dyDescent="0.25">
      <c r="A68" s="1" t="s">
        <v>663</v>
      </c>
      <c r="B68" s="2" t="s">
        <v>664</v>
      </c>
      <c r="C68" s="6"/>
      <c r="D68" s="11">
        <v>3500</v>
      </c>
      <c r="E68" s="13">
        <f t="shared" ref="E68:E130" si="2">D68/100*70</f>
        <v>2450</v>
      </c>
      <c r="F68" s="13">
        <f t="shared" ref="F68:F130" si="3">E68*1.4</f>
        <v>3430</v>
      </c>
    </row>
    <row r="69" spans="1:6" ht="30" x14ac:dyDescent="0.25">
      <c r="A69" s="1" t="s">
        <v>6313</v>
      </c>
      <c r="B69" s="2" t="s">
        <v>6314</v>
      </c>
      <c r="C69" s="6"/>
      <c r="D69" s="9">
        <v>114.24</v>
      </c>
      <c r="E69" s="13">
        <f t="shared" si="2"/>
        <v>79.967999999999989</v>
      </c>
      <c r="F69" s="13">
        <f t="shared" si="3"/>
        <v>111.95519999999998</v>
      </c>
    </row>
    <row r="70" spans="1:6" ht="30" x14ac:dyDescent="0.25">
      <c r="A70" s="1" t="s">
        <v>6315</v>
      </c>
      <c r="B70" s="2" t="s">
        <v>6316</v>
      </c>
      <c r="C70" s="6"/>
      <c r="D70" s="9">
        <v>785</v>
      </c>
      <c r="E70" s="13">
        <f t="shared" si="2"/>
        <v>549.5</v>
      </c>
      <c r="F70" s="13">
        <f t="shared" si="3"/>
        <v>769.3</v>
      </c>
    </row>
    <row r="71" spans="1:6" ht="30" x14ac:dyDescent="0.25">
      <c r="A71" s="1" t="s">
        <v>665</v>
      </c>
      <c r="B71" s="2" t="s">
        <v>666</v>
      </c>
      <c r="C71" s="6"/>
      <c r="D71" s="11">
        <v>3500</v>
      </c>
      <c r="E71" s="13">
        <f t="shared" si="2"/>
        <v>2450</v>
      </c>
      <c r="F71" s="13">
        <f t="shared" si="3"/>
        <v>3430</v>
      </c>
    </row>
    <row r="72" spans="1:6" ht="30" x14ac:dyDescent="0.25">
      <c r="A72" s="1" t="s">
        <v>667</v>
      </c>
      <c r="B72" s="2" t="s">
        <v>668</v>
      </c>
      <c r="C72" s="6"/>
      <c r="D72" s="9">
        <v>98</v>
      </c>
      <c r="E72" s="13">
        <f t="shared" si="2"/>
        <v>68.599999999999994</v>
      </c>
      <c r="F72" s="13">
        <f t="shared" si="3"/>
        <v>96.039999999999992</v>
      </c>
    </row>
    <row r="73" spans="1:6" ht="45" x14ac:dyDescent="0.25">
      <c r="A73" s="1" t="s">
        <v>6317</v>
      </c>
      <c r="B73" s="2" t="s">
        <v>6318</v>
      </c>
      <c r="C73" s="6"/>
      <c r="D73" s="10" t="s">
        <v>649</v>
      </c>
      <c r="E73" s="13"/>
      <c r="F73" s="13"/>
    </row>
    <row r="74" spans="1:6" ht="45" x14ac:dyDescent="0.25">
      <c r="A74" s="1" t="s">
        <v>6319</v>
      </c>
      <c r="B74" s="2" t="s">
        <v>6320</v>
      </c>
      <c r="C74" s="6"/>
      <c r="D74" s="9">
        <v>22.61</v>
      </c>
      <c r="E74" s="13">
        <f t="shared" si="2"/>
        <v>15.827</v>
      </c>
      <c r="F74" s="13">
        <f t="shared" si="3"/>
        <v>22.157799999999998</v>
      </c>
    </row>
    <row r="75" spans="1:6" ht="45" x14ac:dyDescent="0.25">
      <c r="A75" s="1" t="s">
        <v>6321</v>
      </c>
      <c r="B75" s="2" t="s">
        <v>6322</v>
      </c>
      <c r="C75" s="6"/>
      <c r="D75" s="9">
        <v>70.11</v>
      </c>
      <c r="E75" s="13">
        <f t="shared" si="2"/>
        <v>49.076999999999998</v>
      </c>
      <c r="F75" s="13">
        <f t="shared" si="3"/>
        <v>68.707799999999992</v>
      </c>
    </row>
    <row r="76" spans="1:6" ht="45" x14ac:dyDescent="0.25">
      <c r="A76" s="1" t="s">
        <v>6323</v>
      </c>
      <c r="B76" s="2" t="s">
        <v>6324</v>
      </c>
      <c r="C76" s="6"/>
      <c r="D76" s="9">
        <v>113.16</v>
      </c>
      <c r="E76" s="13">
        <f t="shared" si="2"/>
        <v>79.211999999999989</v>
      </c>
      <c r="F76" s="13">
        <f t="shared" si="3"/>
        <v>110.89679999999998</v>
      </c>
    </row>
    <row r="77" spans="1:6" ht="45" x14ac:dyDescent="0.25">
      <c r="A77" s="1" t="s">
        <v>6325</v>
      </c>
      <c r="B77" s="2" t="s">
        <v>6326</v>
      </c>
      <c r="C77" s="6"/>
      <c r="D77" s="9">
        <v>151.88999999999999</v>
      </c>
      <c r="E77" s="13">
        <f t="shared" si="2"/>
        <v>106.32299999999999</v>
      </c>
      <c r="F77" s="13">
        <f t="shared" si="3"/>
        <v>148.85219999999998</v>
      </c>
    </row>
    <row r="78" spans="1:6" ht="30" x14ac:dyDescent="0.25">
      <c r="A78" s="1" t="s">
        <v>6327</v>
      </c>
      <c r="B78" s="2" t="s">
        <v>6328</v>
      </c>
      <c r="C78" s="6"/>
      <c r="D78" s="9">
        <v>187.08</v>
      </c>
      <c r="E78" s="13">
        <f t="shared" si="2"/>
        <v>130.95599999999999</v>
      </c>
      <c r="F78" s="13">
        <f t="shared" si="3"/>
        <v>183.33839999999998</v>
      </c>
    </row>
    <row r="79" spans="1:6" ht="30" x14ac:dyDescent="0.25">
      <c r="A79" s="1" t="s">
        <v>6329</v>
      </c>
      <c r="B79" s="2" t="s">
        <v>6330</v>
      </c>
      <c r="C79" s="6"/>
      <c r="D79" s="9">
        <v>93.01</v>
      </c>
      <c r="E79" s="13">
        <f t="shared" si="2"/>
        <v>65.106999999999999</v>
      </c>
      <c r="F79" s="13">
        <f t="shared" si="3"/>
        <v>91.149799999999999</v>
      </c>
    </row>
    <row r="80" spans="1:6" ht="30" x14ac:dyDescent="0.25">
      <c r="A80" s="1" t="s">
        <v>6331</v>
      </c>
      <c r="B80" s="2" t="s">
        <v>6332</v>
      </c>
      <c r="C80" s="6"/>
      <c r="D80" s="9">
        <v>40.340000000000003</v>
      </c>
      <c r="E80" s="13">
        <f t="shared" si="2"/>
        <v>28.238000000000003</v>
      </c>
      <c r="F80" s="13">
        <f t="shared" si="3"/>
        <v>39.533200000000001</v>
      </c>
    </row>
    <row r="81" spans="1:6" ht="45" x14ac:dyDescent="0.25">
      <c r="A81" s="1" t="s">
        <v>6333</v>
      </c>
      <c r="B81" s="2" t="s">
        <v>6334</v>
      </c>
      <c r="C81" s="6"/>
      <c r="D81" s="9">
        <v>230.58</v>
      </c>
      <c r="E81" s="13">
        <f t="shared" si="2"/>
        <v>161.40600000000001</v>
      </c>
      <c r="F81" s="13">
        <f t="shared" si="3"/>
        <v>225.9684</v>
      </c>
    </row>
    <row r="82" spans="1:6" ht="30" x14ac:dyDescent="0.25">
      <c r="A82" s="1" t="s">
        <v>6335</v>
      </c>
      <c r="B82" s="2" t="s">
        <v>6336</v>
      </c>
      <c r="C82" s="6"/>
      <c r="D82" s="9">
        <v>189.31</v>
      </c>
      <c r="E82" s="13">
        <f t="shared" si="2"/>
        <v>132.517</v>
      </c>
      <c r="F82" s="13">
        <f t="shared" si="3"/>
        <v>185.52379999999999</v>
      </c>
    </row>
    <row r="83" spans="1:6" ht="30" x14ac:dyDescent="0.25">
      <c r="A83" s="1" t="s">
        <v>6337</v>
      </c>
      <c r="B83" s="2" t="s">
        <v>6338</v>
      </c>
      <c r="C83" s="6"/>
      <c r="D83" s="9">
        <v>182.78</v>
      </c>
      <c r="E83" s="13">
        <f t="shared" si="2"/>
        <v>127.94600000000001</v>
      </c>
      <c r="F83" s="13">
        <f t="shared" si="3"/>
        <v>179.12440000000001</v>
      </c>
    </row>
    <row r="84" spans="1:6" ht="45" x14ac:dyDescent="0.25">
      <c r="A84" s="1" t="s">
        <v>6339</v>
      </c>
      <c r="B84" s="2" t="s">
        <v>6340</v>
      </c>
      <c r="C84" s="6"/>
      <c r="D84" s="9">
        <v>111.77</v>
      </c>
      <c r="E84" s="13">
        <f t="shared" si="2"/>
        <v>78.23899999999999</v>
      </c>
      <c r="F84" s="13">
        <f t="shared" si="3"/>
        <v>109.53459999999998</v>
      </c>
    </row>
    <row r="85" spans="1:6" ht="30" x14ac:dyDescent="0.25">
      <c r="A85" s="1" t="s">
        <v>6341</v>
      </c>
      <c r="B85" s="2" t="s">
        <v>6342</v>
      </c>
      <c r="C85" s="6"/>
      <c r="D85" s="10" t="s">
        <v>649</v>
      </c>
      <c r="E85" s="13"/>
      <c r="F85" s="13"/>
    </row>
    <row r="86" spans="1:6" ht="30" x14ac:dyDescent="0.25">
      <c r="A86" s="1" t="s">
        <v>6343</v>
      </c>
      <c r="B86" s="2" t="s">
        <v>6344</v>
      </c>
      <c r="C86" s="6"/>
      <c r="D86" s="9">
        <v>156.5</v>
      </c>
      <c r="E86" s="13">
        <f t="shared" si="2"/>
        <v>109.55</v>
      </c>
      <c r="F86" s="13">
        <f t="shared" si="3"/>
        <v>153.36999999999998</v>
      </c>
    </row>
    <row r="87" spans="1:6" ht="30" x14ac:dyDescent="0.25">
      <c r="A87" s="1" t="s">
        <v>669</v>
      </c>
      <c r="B87" s="2" t="s">
        <v>670</v>
      </c>
      <c r="C87" s="6"/>
      <c r="D87" s="9">
        <v>108</v>
      </c>
      <c r="E87" s="13">
        <f t="shared" si="2"/>
        <v>75.600000000000009</v>
      </c>
      <c r="F87" s="13">
        <f t="shared" si="3"/>
        <v>105.84</v>
      </c>
    </row>
    <row r="88" spans="1:6" ht="30" x14ac:dyDescent="0.25">
      <c r="A88" s="1" t="s">
        <v>671</v>
      </c>
      <c r="B88" s="2" t="s">
        <v>672</v>
      </c>
      <c r="C88" s="6"/>
      <c r="D88" s="9">
        <v>77.63</v>
      </c>
      <c r="E88" s="13">
        <f t="shared" si="2"/>
        <v>54.341000000000001</v>
      </c>
      <c r="F88" s="13">
        <f t="shared" si="3"/>
        <v>76.077399999999997</v>
      </c>
    </row>
    <row r="89" spans="1:6" ht="30" x14ac:dyDescent="0.25">
      <c r="A89" s="1" t="s">
        <v>6345</v>
      </c>
      <c r="B89" s="2" t="s">
        <v>6346</v>
      </c>
      <c r="C89" s="6"/>
      <c r="D89" s="9">
        <v>144.21</v>
      </c>
      <c r="E89" s="13">
        <f t="shared" si="2"/>
        <v>100.94700000000002</v>
      </c>
      <c r="F89" s="13">
        <f t="shared" si="3"/>
        <v>141.32580000000002</v>
      </c>
    </row>
    <row r="90" spans="1:6" ht="30" x14ac:dyDescent="0.25">
      <c r="A90" s="1" t="s">
        <v>6347</v>
      </c>
      <c r="B90" s="2" t="s">
        <v>6348</v>
      </c>
      <c r="C90" s="6"/>
      <c r="D90" s="10" t="s">
        <v>649</v>
      </c>
      <c r="E90" s="13"/>
      <c r="F90" s="13"/>
    </row>
    <row r="91" spans="1:6" ht="45" x14ac:dyDescent="0.25">
      <c r="A91" s="1" t="s">
        <v>673</v>
      </c>
      <c r="B91" s="2" t="s">
        <v>674</v>
      </c>
      <c r="C91" s="6"/>
      <c r="D91" s="9">
        <v>102.01</v>
      </c>
      <c r="E91" s="13">
        <f t="shared" si="2"/>
        <v>71.406999999999996</v>
      </c>
      <c r="F91" s="13">
        <f t="shared" si="3"/>
        <v>99.969799999999992</v>
      </c>
    </row>
    <row r="92" spans="1:6" ht="30" x14ac:dyDescent="0.25">
      <c r="A92" s="1" t="s">
        <v>6349</v>
      </c>
      <c r="B92" s="2" t="s">
        <v>6350</v>
      </c>
      <c r="C92" s="6"/>
      <c r="D92" s="9">
        <v>127.75</v>
      </c>
      <c r="E92" s="13">
        <f t="shared" si="2"/>
        <v>89.425000000000011</v>
      </c>
      <c r="F92" s="13">
        <f t="shared" si="3"/>
        <v>125.19500000000001</v>
      </c>
    </row>
    <row r="93" spans="1:6" ht="30" x14ac:dyDescent="0.25">
      <c r="A93" s="1" t="s">
        <v>6351</v>
      </c>
      <c r="B93" s="2" t="s">
        <v>6352</v>
      </c>
      <c r="C93" s="6"/>
      <c r="D93" s="9">
        <v>63.5</v>
      </c>
      <c r="E93" s="13">
        <f t="shared" si="2"/>
        <v>44.45</v>
      </c>
      <c r="F93" s="13">
        <f t="shared" si="3"/>
        <v>62.23</v>
      </c>
    </row>
    <row r="94" spans="1:6" ht="30" x14ac:dyDescent="0.25">
      <c r="A94" s="1" t="s">
        <v>6353</v>
      </c>
      <c r="B94" s="2" t="s">
        <v>6354</v>
      </c>
      <c r="C94" s="6"/>
      <c r="D94" s="9">
        <v>21.08</v>
      </c>
      <c r="E94" s="13">
        <f t="shared" si="2"/>
        <v>14.755999999999998</v>
      </c>
      <c r="F94" s="13">
        <f t="shared" si="3"/>
        <v>20.658399999999997</v>
      </c>
    </row>
    <row r="95" spans="1:6" ht="30" x14ac:dyDescent="0.25">
      <c r="A95" s="1" t="s">
        <v>6355</v>
      </c>
      <c r="B95" s="2" t="s">
        <v>6356</v>
      </c>
      <c r="C95" s="6"/>
      <c r="D95" s="10" t="s">
        <v>649</v>
      </c>
      <c r="E95" s="13"/>
      <c r="F95" s="13"/>
    </row>
    <row r="96" spans="1:6" ht="30" x14ac:dyDescent="0.25">
      <c r="A96" s="1" t="s">
        <v>675</v>
      </c>
      <c r="B96" s="2" t="s">
        <v>676</v>
      </c>
      <c r="C96" s="6"/>
      <c r="D96" s="9">
        <v>109.93</v>
      </c>
      <c r="E96" s="13">
        <f t="shared" si="2"/>
        <v>76.951000000000008</v>
      </c>
      <c r="F96" s="13">
        <f t="shared" si="3"/>
        <v>107.73140000000001</v>
      </c>
    </row>
    <row r="97" spans="1:6" ht="30" x14ac:dyDescent="0.25">
      <c r="A97" s="1" t="s">
        <v>6357</v>
      </c>
      <c r="B97" s="2" t="s">
        <v>6358</v>
      </c>
      <c r="C97" s="6"/>
      <c r="D97" s="9">
        <v>192.15</v>
      </c>
      <c r="E97" s="13">
        <f t="shared" si="2"/>
        <v>134.505</v>
      </c>
      <c r="F97" s="13">
        <f t="shared" si="3"/>
        <v>188.30699999999999</v>
      </c>
    </row>
    <row r="98" spans="1:6" ht="45" x14ac:dyDescent="0.25">
      <c r="A98" s="1" t="s">
        <v>6359</v>
      </c>
      <c r="B98" s="2" t="s">
        <v>6360</v>
      </c>
      <c r="C98" s="6"/>
      <c r="D98" s="9">
        <v>63.5</v>
      </c>
      <c r="E98" s="13">
        <f t="shared" si="2"/>
        <v>44.45</v>
      </c>
      <c r="F98" s="13">
        <f t="shared" si="3"/>
        <v>62.23</v>
      </c>
    </row>
    <row r="99" spans="1:6" ht="45" x14ac:dyDescent="0.25">
      <c r="A99" s="1" t="s">
        <v>6361</v>
      </c>
      <c r="B99" s="2" t="s">
        <v>6362</v>
      </c>
      <c r="C99" s="6"/>
      <c r="D99" s="9">
        <v>16.46</v>
      </c>
      <c r="E99" s="13">
        <f t="shared" si="2"/>
        <v>11.522</v>
      </c>
      <c r="F99" s="13">
        <f t="shared" si="3"/>
        <v>16.130800000000001</v>
      </c>
    </row>
    <row r="100" spans="1:6" ht="45" x14ac:dyDescent="0.25">
      <c r="A100" s="1" t="s">
        <v>6363</v>
      </c>
      <c r="B100" s="2" t="s">
        <v>6364</v>
      </c>
      <c r="C100" s="6"/>
      <c r="D100" s="9">
        <v>25.55</v>
      </c>
      <c r="E100" s="13">
        <f t="shared" si="2"/>
        <v>17.885000000000002</v>
      </c>
      <c r="F100" s="13">
        <f t="shared" si="3"/>
        <v>25.039000000000001</v>
      </c>
    </row>
    <row r="101" spans="1:6" ht="45" x14ac:dyDescent="0.25">
      <c r="A101" s="1" t="s">
        <v>6365</v>
      </c>
      <c r="B101" s="2" t="s">
        <v>6366</v>
      </c>
      <c r="C101" s="6"/>
      <c r="D101" s="9">
        <v>70.73</v>
      </c>
      <c r="E101" s="13">
        <f t="shared" si="2"/>
        <v>49.511000000000003</v>
      </c>
      <c r="F101" s="13">
        <f t="shared" si="3"/>
        <v>69.315399999999997</v>
      </c>
    </row>
    <row r="102" spans="1:6" ht="45" x14ac:dyDescent="0.25">
      <c r="A102" s="1" t="s">
        <v>6367</v>
      </c>
      <c r="B102" s="2" t="s">
        <v>6368</v>
      </c>
      <c r="C102" s="6"/>
      <c r="D102" s="9">
        <v>144.97999999999999</v>
      </c>
      <c r="E102" s="13">
        <f t="shared" si="2"/>
        <v>101.486</v>
      </c>
      <c r="F102" s="13">
        <f t="shared" si="3"/>
        <v>142.0804</v>
      </c>
    </row>
    <row r="103" spans="1:6" ht="45" x14ac:dyDescent="0.25">
      <c r="A103" s="1" t="s">
        <v>6369</v>
      </c>
      <c r="B103" s="2" t="s">
        <v>6370</v>
      </c>
      <c r="C103" s="6"/>
      <c r="D103" s="9">
        <v>106.54</v>
      </c>
      <c r="E103" s="13">
        <f t="shared" si="2"/>
        <v>74.578000000000003</v>
      </c>
      <c r="F103" s="13">
        <f t="shared" si="3"/>
        <v>104.4092</v>
      </c>
    </row>
    <row r="104" spans="1:6" ht="30" x14ac:dyDescent="0.25">
      <c r="A104" s="1" t="s">
        <v>6371</v>
      </c>
      <c r="B104" s="2" t="s">
        <v>6372</v>
      </c>
      <c r="C104" s="6"/>
      <c r="D104" s="9">
        <v>118.22</v>
      </c>
      <c r="E104" s="13">
        <f t="shared" si="2"/>
        <v>82.753999999999991</v>
      </c>
      <c r="F104" s="13">
        <f t="shared" si="3"/>
        <v>115.85559999999998</v>
      </c>
    </row>
    <row r="105" spans="1:6" ht="45" x14ac:dyDescent="0.25">
      <c r="A105" s="1" t="s">
        <v>6373</v>
      </c>
      <c r="B105" s="2" t="s">
        <v>6374</v>
      </c>
      <c r="C105" s="6"/>
      <c r="D105" s="9">
        <v>136.82</v>
      </c>
      <c r="E105" s="13">
        <f t="shared" si="2"/>
        <v>95.773999999999987</v>
      </c>
      <c r="F105" s="13">
        <f t="shared" si="3"/>
        <v>134.08359999999996</v>
      </c>
    </row>
    <row r="106" spans="1:6" ht="30" x14ac:dyDescent="0.25">
      <c r="A106" s="1" t="s">
        <v>6375</v>
      </c>
      <c r="B106" s="2" t="s">
        <v>6376</v>
      </c>
      <c r="C106" s="6"/>
      <c r="D106" s="9">
        <v>20.92</v>
      </c>
      <c r="E106" s="13">
        <f t="shared" si="2"/>
        <v>14.644000000000002</v>
      </c>
      <c r="F106" s="13">
        <f t="shared" si="3"/>
        <v>20.5016</v>
      </c>
    </row>
    <row r="107" spans="1:6" ht="30" x14ac:dyDescent="0.25">
      <c r="A107" s="1" t="s">
        <v>677</v>
      </c>
      <c r="B107" s="2" t="s">
        <v>678</v>
      </c>
      <c r="C107" s="6"/>
      <c r="D107" s="9">
        <v>98.24</v>
      </c>
      <c r="E107" s="13">
        <f t="shared" si="2"/>
        <v>68.768000000000001</v>
      </c>
      <c r="F107" s="13">
        <f t="shared" si="3"/>
        <v>96.275199999999998</v>
      </c>
    </row>
    <row r="108" spans="1:6" ht="45" x14ac:dyDescent="0.25">
      <c r="A108" s="1" t="s">
        <v>6377</v>
      </c>
      <c r="B108" s="2" t="s">
        <v>6378</v>
      </c>
      <c r="C108" s="6"/>
      <c r="D108" s="9">
        <v>106.7</v>
      </c>
      <c r="E108" s="13">
        <f t="shared" si="2"/>
        <v>74.69</v>
      </c>
      <c r="F108" s="13">
        <f t="shared" si="3"/>
        <v>104.56599999999999</v>
      </c>
    </row>
    <row r="109" spans="1:6" ht="45" x14ac:dyDescent="0.25">
      <c r="A109" s="1" t="s">
        <v>6379</v>
      </c>
      <c r="B109" s="2" t="s">
        <v>6380</v>
      </c>
      <c r="C109" s="6"/>
      <c r="D109" s="9">
        <v>24.77</v>
      </c>
      <c r="E109" s="13">
        <f t="shared" si="2"/>
        <v>17.338999999999999</v>
      </c>
      <c r="F109" s="13">
        <f t="shared" si="3"/>
        <v>24.274599999999996</v>
      </c>
    </row>
    <row r="110" spans="1:6" ht="30" x14ac:dyDescent="0.25">
      <c r="A110" s="1" t="s">
        <v>6381</v>
      </c>
      <c r="B110" s="2" t="s">
        <v>6382</v>
      </c>
      <c r="C110" s="6"/>
      <c r="D110" s="9">
        <v>69.959999999999994</v>
      </c>
      <c r="E110" s="13">
        <f t="shared" si="2"/>
        <v>48.971999999999994</v>
      </c>
      <c r="F110" s="13">
        <f t="shared" si="3"/>
        <v>68.560799999999986</v>
      </c>
    </row>
    <row r="111" spans="1:6" ht="30" x14ac:dyDescent="0.25">
      <c r="A111" s="1" t="s">
        <v>6383</v>
      </c>
      <c r="B111" s="2" t="s">
        <v>6384</v>
      </c>
      <c r="C111" s="6"/>
      <c r="D111" s="9">
        <v>21.24</v>
      </c>
      <c r="E111" s="13">
        <f t="shared" si="2"/>
        <v>14.867999999999999</v>
      </c>
      <c r="F111" s="13">
        <f t="shared" si="3"/>
        <v>20.815199999999997</v>
      </c>
    </row>
    <row r="112" spans="1:6" ht="30" x14ac:dyDescent="0.25">
      <c r="A112" s="1" t="s">
        <v>6385</v>
      </c>
      <c r="B112" s="2" t="s">
        <v>6386</v>
      </c>
      <c r="C112" s="6"/>
      <c r="D112" s="9">
        <v>89.52</v>
      </c>
      <c r="E112" s="13">
        <f t="shared" si="2"/>
        <v>62.664000000000001</v>
      </c>
      <c r="F112" s="13">
        <f t="shared" si="3"/>
        <v>87.729599999999991</v>
      </c>
    </row>
    <row r="113" spans="1:6" ht="30" x14ac:dyDescent="0.25">
      <c r="A113" s="1" t="s">
        <v>6387</v>
      </c>
      <c r="B113" s="2" t="s">
        <v>6388</v>
      </c>
      <c r="C113" s="6"/>
      <c r="D113" s="9">
        <v>73.53</v>
      </c>
      <c r="E113" s="13">
        <f t="shared" si="2"/>
        <v>51.471000000000004</v>
      </c>
      <c r="F113" s="13">
        <f t="shared" si="3"/>
        <v>72.059399999999997</v>
      </c>
    </row>
    <row r="114" spans="1:6" ht="30" x14ac:dyDescent="0.25">
      <c r="A114" s="1" t="s">
        <v>6389</v>
      </c>
      <c r="B114" s="2" t="s">
        <v>6390</v>
      </c>
      <c r="C114" s="6"/>
      <c r="D114" s="9">
        <v>177.56</v>
      </c>
      <c r="E114" s="13">
        <f t="shared" si="2"/>
        <v>124.292</v>
      </c>
      <c r="F114" s="13">
        <f t="shared" si="3"/>
        <v>174.00879999999998</v>
      </c>
    </row>
    <row r="115" spans="1:6" ht="30" x14ac:dyDescent="0.25">
      <c r="A115" s="1" t="s">
        <v>6391</v>
      </c>
      <c r="B115" s="2" t="s">
        <v>6392</v>
      </c>
      <c r="C115" s="6"/>
      <c r="D115" s="9">
        <v>173.1</v>
      </c>
      <c r="E115" s="13">
        <f t="shared" si="2"/>
        <v>121.16999999999999</v>
      </c>
      <c r="F115" s="13">
        <f t="shared" si="3"/>
        <v>169.63799999999998</v>
      </c>
    </row>
    <row r="116" spans="1:6" ht="30" x14ac:dyDescent="0.25">
      <c r="A116" s="1" t="s">
        <v>6393</v>
      </c>
      <c r="B116" s="2" t="s">
        <v>6394</v>
      </c>
      <c r="C116" s="6"/>
      <c r="D116" s="10" t="s">
        <v>649</v>
      </c>
      <c r="E116" s="13"/>
      <c r="F116" s="13"/>
    </row>
    <row r="117" spans="1:6" ht="30" x14ac:dyDescent="0.25">
      <c r="A117" s="1" t="s">
        <v>6395</v>
      </c>
      <c r="B117" s="2" t="s">
        <v>6396</v>
      </c>
      <c r="C117" s="6"/>
      <c r="D117" s="9">
        <v>107.77</v>
      </c>
      <c r="E117" s="13">
        <f t="shared" si="2"/>
        <v>75.438999999999993</v>
      </c>
      <c r="F117" s="13">
        <f t="shared" si="3"/>
        <v>105.61459999999998</v>
      </c>
    </row>
    <row r="118" spans="1:6" ht="45" x14ac:dyDescent="0.25">
      <c r="A118" s="1" t="s">
        <v>6397</v>
      </c>
      <c r="B118" s="2" t="s">
        <v>6398</v>
      </c>
      <c r="C118" s="6"/>
      <c r="D118" s="9">
        <v>59.06</v>
      </c>
      <c r="E118" s="13">
        <f t="shared" si="2"/>
        <v>41.341999999999999</v>
      </c>
      <c r="F118" s="13">
        <f t="shared" si="3"/>
        <v>57.878799999999991</v>
      </c>
    </row>
    <row r="119" spans="1:6" ht="45" x14ac:dyDescent="0.25">
      <c r="A119" s="1" t="s">
        <v>6399</v>
      </c>
      <c r="B119" s="2" t="s">
        <v>6400</v>
      </c>
      <c r="C119" s="6"/>
      <c r="D119" s="9">
        <v>86.24</v>
      </c>
      <c r="E119" s="13">
        <f t="shared" si="2"/>
        <v>60.367999999999995</v>
      </c>
      <c r="F119" s="13">
        <f t="shared" si="3"/>
        <v>84.515199999999993</v>
      </c>
    </row>
    <row r="120" spans="1:6" ht="30" x14ac:dyDescent="0.25">
      <c r="A120" s="1" t="s">
        <v>6401</v>
      </c>
      <c r="B120" s="2" t="s">
        <v>6402</v>
      </c>
      <c r="C120" s="6"/>
      <c r="D120" s="9">
        <v>62.42</v>
      </c>
      <c r="E120" s="13">
        <f t="shared" si="2"/>
        <v>43.693999999999996</v>
      </c>
      <c r="F120" s="13">
        <f t="shared" si="3"/>
        <v>61.171599999999991</v>
      </c>
    </row>
    <row r="121" spans="1:6" ht="45" x14ac:dyDescent="0.25">
      <c r="A121" s="1" t="s">
        <v>6403</v>
      </c>
      <c r="B121" s="2" t="s">
        <v>6404</v>
      </c>
      <c r="C121" s="6"/>
      <c r="D121" s="10" t="s">
        <v>649</v>
      </c>
      <c r="E121" s="13"/>
      <c r="F121" s="13"/>
    </row>
    <row r="122" spans="1:6" ht="30" x14ac:dyDescent="0.25">
      <c r="A122" s="1" t="s">
        <v>6405</v>
      </c>
      <c r="B122" s="2" t="s">
        <v>6406</v>
      </c>
      <c r="C122" s="6"/>
      <c r="D122" s="9">
        <v>18.309999999999999</v>
      </c>
      <c r="E122" s="13">
        <f t="shared" si="2"/>
        <v>12.816999999999998</v>
      </c>
      <c r="F122" s="13">
        <f t="shared" si="3"/>
        <v>17.943799999999996</v>
      </c>
    </row>
    <row r="123" spans="1:6" ht="30" x14ac:dyDescent="0.25">
      <c r="A123" s="1" t="s">
        <v>679</v>
      </c>
      <c r="B123" s="2" t="s">
        <v>680</v>
      </c>
      <c r="C123" s="6"/>
      <c r="D123" s="9">
        <v>86.57</v>
      </c>
      <c r="E123" s="13">
        <f t="shared" si="2"/>
        <v>60.598999999999997</v>
      </c>
      <c r="F123" s="13">
        <f t="shared" si="3"/>
        <v>84.838599999999985</v>
      </c>
    </row>
    <row r="124" spans="1:6" ht="45" x14ac:dyDescent="0.25">
      <c r="A124" s="1" t="s">
        <v>6407</v>
      </c>
      <c r="B124" s="2" t="s">
        <v>6408</v>
      </c>
      <c r="C124" s="6"/>
      <c r="D124" s="9">
        <v>71.489999999999995</v>
      </c>
      <c r="E124" s="13">
        <f t="shared" si="2"/>
        <v>50.042999999999999</v>
      </c>
      <c r="F124" s="13">
        <f t="shared" si="3"/>
        <v>70.060199999999995</v>
      </c>
    </row>
    <row r="125" spans="1:6" ht="45" x14ac:dyDescent="0.25">
      <c r="A125" s="1" t="s">
        <v>6409</v>
      </c>
      <c r="B125" s="2" t="s">
        <v>6410</v>
      </c>
      <c r="C125" s="6"/>
      <c r="D125" s="9">
        <v>124.22</v>
      </c>
      <c r="E125" s="13">
        <f t="shared" si="2"/>
        <v>86.953999999999994</v>
      </c>
      <c r="F125" s="13">
        <f t="shared" si="3"/>
        <v>121.73559999999998</v>
      </c>
    </row>
    <row r="126" spans="1:6" ht="45" x14ac:dyDescent="0.25">
      <c r="A126" s="1" t="s">
        <v>6411</v>
      </c>
      <c r="B126" s="2" t="s">
        <v>6412</v>
      </c>
      <c r="C126" s="6"/>
      <c r="D126" s="10" t="s">
        <v>649</v>
      </c>
      <c r="E126" s="13"/>
      <c r="F126" s="13"/>
    </row>
    <row r="127" spans="1:6" ht="30" x14ac:dyDescent="0.25">
      <c r="A127" s="1" t="s">
        <v>6413</v>
      </c>
      <c r="B127" s="2" t="s">
        <v>6414</v>
      </c>
      <c r="C127" s="6"/>
      <c r="D127" s="10" t="s">
        <v>649</v>
      </c>
      <c r="E127" s="13"/>
      <c r="F127" s="13"/>
    </row>
    <row r="128" spans="1:6" ht="30" x14ac:dyDescent="0.25">
      <c r="A128" s="1" t="s">
        <v>6415</v>
      </c>
      <c r="B128" s="2" t="s">
        <v>6416</v>
      </c>
      <c r="C128" s="6"/>
      <c r="D128" s="10" t="s">
        <v>649</v>
      </c>
      <c r="E128" s="13"/>
      <c r="F128" s="13"/>
    </row>
    <row r="129" spans="1:6" ht="30" x14ac:dyDescent="0.25">
      <c r="A129" s="1" t="s">
        <v>6417</v>
      </c>
      <c r="B129" s="2" t="s">
        <v>6418</v>
      </c>
      <c r="C129" s="6"/>
      <c r="D129" s="9">
        <v>209.36</v>
      </c>
      <c r="E129" s="13">
        <f t="shared" si="2"/>
        <v>146.55200000000002</v>
      </c>
      <c r="F129" s="13">
        <f t="shared" si="3"/>
        <v>205.17280000000002</v>
      </c>
    </row>
    <row r="130" spans="1:6" ht="30" x14ac:dyDescent="0.25">
      <c r="A130" s="1" t="s">
        <v>6419</v>
      </c>
      <c r="B130" s="2" t="s">
        <v>6420</v>
      </c>
      <c r="C130" s="6"/>
      <c r="D130" s="9">
        <v>581.04</v>
      </c>
      <c r="E130" s="13">
        <f t="shared" si="2"/>
        <v>406.72799999999995</v>
      </c>
      <c r="F130" s="13">
        <f t="shared" si="3"/>
        <v>569.41919999999993</v>
      </c>
    </row>
    <row r="131" spans="1:6" ht="45" x14ac:dyDescent="0.25">
      <c r="A131" s="1" t="s">
        <v>6421</v>
      </c>
      <c r="B131" s="2" t="s">
        <v>6422</v>
      </c>
      <c r="C131" s="6"/>
      <c r="D131" s="10" t="s">
        <v>649</v>
      </c>
      <c r="E131" s="13"/>
      <c r="F131" s="13"/>
    </row>
    <row r="132" spans="1:6" ht="45" x14ac:dyDescent="0.25">
      <c r="A132" s="1" t="s">
        <v>6423</v>
      </c>
      <c r="B132" s="2" t="s">
        <v>6424</v>
      </c>
      <c r="C132" s="6"/>
      <c r="D132" s="10" t="s">
        <v>649</v>
      </c>
      <c r="E132" s="13"/>
      <c r="F132" s="13"/>
    </row>
    <row r="133" spans="1:6" ht="30" x14ac:dyDescent="0.25">
      <c r="A133" s="1" t="s">
        <v>6425</v>
      </c>
      <c r="B133" s="2" t="s">
        <v>6426</v>
      </c>
      <c r="C133" s="6"/>
      <c r="D133" s="9">
        <v>588.71</v>
      </c>
      <c r="E133" s="13">
        <f t="shared" ref="E133:E195" si="4">D133/100*70</f>
        <v>412.09700000000004</v>
      </c>
      <c r="F133" s="13">
        <f t="shared" ref="F133:F195" si="5">E133*1.4</f>
        <v>576.93579999999997</v>
      </c>
    </row>
    <row r="134" spans="1:6" ht="30" x14ac:dyDescent="0.25">
      <c r="A134" s="1" t="s">
        <v>6427</v>
      </c>
      <c r="B134" s="2" t="s">
        <v>6428</v>
      </c>
      <c r="C134" s="6"/>
      <c r="D134" s="10" t="s">
        <v>649</v>
      </c>
      <c r="E134" s="13"/>
      <c r="F134" s="13"/>
    </row>
    <row r="135" spans="1:6" ht="30" x14ac:dyDescent="0.25">
      <c r="A135" s="1" t="s">
        <v>6429</v>
      </c>
      <c r="B135" s="2" t="s">
        <v>6430</v>
      </c>
      <c r="C135" s="6"/>
      <c r="D135" s="9">
        <v>130.66999999999999</v>
      </c>
      <c r="E135" s="13">
        <f t="shared" si="4"/>
        <v>91.468999999999994</v>
      </c>
      <c r="F135" s="13">
        <f t="shared" si="5"/>
        <v>128.05659999999997</v>
      </c>
    </row>
    <row r="136" spans="1:6" ht="45" x14ac:dyDescent="0.25">
      <c r="A136" s="1" t="s">
        <v>6431</v>
      </c>
      <c r="B136" s="2" t="s">
        <v>6432</v>
      </c>
      <c r="C136" s="6"/>
      <c r="D136" s="9">
        <v>251.63</v>
      </c>
      <c r="E136" s="13">
        <f t="shared" si="4"/>
        <v>176.14099999999999</v>
      </c>
      <c r="F136" s="13">
        <f t="shared" si="5"/>
        <v>246.59739999999996</v>
      </c>
    </row>
    <row r="137" spans="1:6" ht="30" x14ac:dyDescent="0.25">
      <c r="A137" s="1" t="s">
        <v>6433</v>
      </c>
      <c r="B137" s="2" t="s">
        <v>6434</v>
      </c>
      <c r="C137" s="6"/>
      <c r="D137" s="10" t="s">
        <v>649</v>
      </c>
      <c r="E137" s="13"/>
      <c r="F137" s="13"/>
    </row>
    <row r="138" spans="1:6" ht="30" x14ac:dyDescent="0.25">
      <c r="A138" s="1" t="s">
        <v>6435</v>
      </c>
      <c r="B138" s="2" t="s">
        <v>6436</v>
      </c>
      <c r="C138" s="6"/>
      <c r="D138" s="10" t="s">
        <v>649</v>
      </c>
      <c r="E138" s="13"/>
      <c r="F138" s="13"/>
    </row>
    <row r="139" spans="1:6" ht="30" x14ac:dyDescent="0.25">
      <c r="A139" s="1" t="s">
        <v>6437</v>
      </c>
      <c r="B139" s="2" t="s">
        <v>6438</v>
      </c>
      <c r="C139" s="6"/>
      <c r="D139" s="9">
        <v>212.75</v>
      </c>
      <c r="E139" s="13">
        <f t="shared" si="4"/>
        <v>148.92499999999998</v>
      </c>
      <c r="F139" s="13">
        <f t="shared" si="5"/>
        <v>208.49499999999998</v>
      </c>
    </row>
    <row r="140" spans="1:6" ht="30" x14ac:dyDescent="0.25">
      <c r="A140" s="1" t="s">
        <v>6439</v>
      </c>
      <c r="B140" s="2" t="s">
        <v>6440</v>
      </c>
      <c r="C140" s="6"/>
      <c r="D140" s="10" t="s">
        <v>649</v>
      </c>
      <c r="E140" s="13"/>
      <c r="F140" s="13"/>
    </row>
    <row r="141" spans="1:6" ht="30" x14ac:dyDescent="0.25">
      <c r="A141" s="1" t="s">
        <v>6441</v>
      </c>
      <c r="B141" s="2" t="s">
        <v>6442</v>
      </c>
      <c r="C141" s="6"/>
      <c r="D141" s="10" t="s">
        <v>649</v>
      </c>
      <c r="E141" s="13"/>
      <c r="F141" s="13"/>
    </row>
    <row r="142" spans="1:6" x14ac:dyDescent="0.25">
      <c r="A142" s="1" t="s">
        <v>681</v>
      </c>
      <c r="B142" s="2" t="s">
        <v>682</v>
      </c>
      <c r="C142" s="6"/>
      <c r="D142" s="9">
        <v>284.39999999999998</v>
      </c>
      <c r="E142" s="13">
        <f t="shared" si="4"/>
        <v>199.07999999999998</v>
      </c>
      <c r="F142" s="13">
        <f t="shared" si="5"/>
        <v>278.71199999999993</v>
      </c>
    </row>
    <row r="143" spans="1:6" x14ac:dyDescent="0.25">
      <c r="A143" s="1" t="s">
        <v>6443</v>
      </c>
      <c r="B143" s="2" t="s">
        <v>6444</v>
      </c>
      <c r="C143" s="6"/>
      <c r="D143" s="9">
        <v>48.69</v>
      </c>
      <c r="E143" s="13">
        <f t="shared" si="4"/>
        <v>34.082999999999998</v>
      </c>
      <c r="F143" s="13">
        <f t="shared" si="5"/>
        <v>47.716199999999994</v>
      </c>
    </row>
    <row r="144" spans="1:6" x14ac:dyDescent="0.25">
      <c r="A144" s="1" t="s">
        <v>6445</v>
      </c>
      <c r="B144" s="2" t="s">
        <v>6446</v>
      </c>
      <c r="C144" s="6"/>
      <c r="D144" s="9">
        <v>104.11</v>
      </c>
      <c r="E144" s="13">
        <f t="shared" si="4"/>
        <v>72.876999999999995</v>
      </c>
      <c r="F144" s="13">
        <f t="shared" si="5"/>
        <v>102.02779999999998</v>
      </c>
    </row>
    <row r="145" spans="1:6" x14ac:dyDescent="0.25">
      <c r="A145" s="1" t="s">
        <v>6447</v>
      </c>
      <c r="B145" s="2" t="s">
        <v>6448</v>
      </c>
      <c r="C145" s="6"/>
      <c r="D145" s="10" t="s">
        <v>649</v>
      </c>
      <c r="E145" s="13"/>
      <c r="F145" s="13"/>
    </row>
    <row r="146" spans="1:6" ht="45" x14ac:dyDescent="0.25">
      <c r="A146" s="1" t="s">
        <v>683</v>
      </c>
      <c r="B146" s="2" t="s">
        <v>684</v>
      </c>
      <c r="C146" s="6"/>
      <c r="D146" s="9">
        <v>239.65</v>
      </c>
      <c r="E146" s="13">
        <f t="shared" si="4"/>
        <v>167.755</v>
      </c>
      <c r="F146" s="13">
        <f t="shared" si="5"/>
        <v>234.85699999999997</v>
      </c>
    </row>
    <row r="147" spans="1:6" ht="30" x14ac:dyDescent="0.25">
      <c r="A147" s="1" t="s">
        <v>6449</v>
      </c>
      <c r="B147" s="2" t="s">
        <v>6450</v>
      </c>
      <c r="C147" s="6"/>
      <c r="D147" s="9">
        <v>549.23</v>
      </c>
      <c r="E147" s="13">
        <f t="shared" si="4"/>
        <v>384.46100000000001</v>
      </c>
      <c r="F147" s="13">
        <f t="shared" si="5"/>
        <v>538.24540000000002</v>
      </c>
    </row>
    <row r="148" spans="1:6" ht="30" x14ac:dyDescent="0.25">
      <c r="A148" s="1" t="s">
        <v>685</v>
      </c>
      <c r="B148" s="2" t="s">
        <v>686</v>
      </c>
      <c r="C148" s="6"/>
      <c r="D148" s="9">
        <v>175.89</v>
      </c>
      <c r="E148" s="13">
        <f t="shared" si="4"/>
        <v>123.12299999999999</v>
      </c>
      <c r="F148" s="13">
        <f t="shared" si="5"/>
        <v>172.37219999999996</v>
      </c>
    </row>
    <row r="149" spans="1:6" ht="45" x14ac:dyDescent="0.25">
      <c r="A149" s="1" t="s">
        <v>6451</v>
      </c>
      <c r="B149" s="2" t="s">
        <v>6452</v>
      </c>
      <c r="C149" s="6"/>
      <c r="D149" s="11">
        <v>1089.3599999999999</v>
      </c>
      <c r="E149" s="13">
        <f t="shared" si="4"/>
        <v>762.55199999999991</v>
      </c>
      <c r="F149" s="13">
        <f t="shared" si="5"/>
        <v>1067.5727999999999</v>
      </c>
    </row>
    <row r="150" spans="1:6" ht="45" x14ac:dyDescent="0.25">
      <c r="A150" s="1" t="s">
        <v>687</v>
      </c>
      <c r="B150" s="2" t="s">
        <v>688</v>
      </c>
      <c r="C150" s="6"/>
      <c r="D150" s="9">
        <v>464.12</v>
      </c>
      <c r="E150" s="13">
        <f t="shared" si="4"/>
        <v>324.88400000000001</v>
      </c>
      <c r="F150" s="13">
        <f t="shared" si="5"/>
        <v>454.83760000000001</v>
      </c>
    </row>
    <row r="151" spans="1:6" ht="45" x14ac:dyDescent="0.25">
      <c r="A151" s="1" t="s">
        <v>6453</v>
      </c>
      <c r="B151" s="2" t="s">
        <v>6454</v>
      </c>
      <c r="C151" s="6"/>
      <c r="D151" s="9">
        <v>56.75</v>
      </c>
      <c r="E151" s="13">
        <f t="shared" si="4"/>
        <v>39.725000000000001</v>
      </c>
      <c r="F151" s="13">
        <f t="shared" si="5"/>
        <v>55.615000000000002</v>
      </c>
    </row>
    <row r="152" spans="1:6" ht="45" x14ac:dyDescent="0.25">
      <c r="A152" s="1" t="s">
        <v>689</v>
      </c>
      <c r="B152" s="2" t="s">
        <v>690</v>
      </c>
      <c r="C152" s="6"/>
      <c r="D152" s="9">
        <v>438.02</v>
      </c>
      <c r="E152" s="13">
        <f t="shared" si="4"/>
        <v>306.61399999999998</v>
      </c>
      <c r="F152" s="13">
        <f t="shared" si="5"/>
        <v>429.25959999999992</v>
      </c>
    </row>
    <row r="153" spans="1:6" ht="30" x14ac:dyDescent="0.25">
      <c r="A153" s="1" t="s">
        <v>691</v>
      </c>
      <c r="B153" s="2" t="s">
        <v>692</v>
      </c>
      <c r="C153" s="6"/>
      <c r="D153" s="9">
        <v>272.35000000000002</v>
      </c>
      <c r="E153" s="13">
        <f t="shared" si="4"/>
        <v>190.64500000000001</v>
      </c>
      <c r="F153" s="13">
        <f t="shared" si="5"/>
        <v>266.90300000000002</v>
      </c>
    </row>
    <row r="154" spans="1:6" ht="45" x14ac:dyDescent="0.25">
      <c r="A154" s="1" t="s">
        <v>693</v>
      </c>
      <c r="B154" s="2" t="s">
        <v>694</v>
      </c>
      <c r="C154" s="6"/>
      <c r="D154" s="9">
        <v>199.73</v>
      </c>
      <c r="E154" s="13">
        <f t="shared" si="4"/>
        <v>139.81099999999998</v>
      </c>
      <c r="F154" s="13">
        <f t="shared" si="5"/>
        <v>195.73539999999997</v>
      </c>
    </row>
    <row r="155" spans="1:6" ht="30" x14ac:dyDescent="0.25">
      <c r="A155" s="1" t="s">
        <v>6455</v>
      </c>
      <c r="B155" s="2" t="s">
        <v>6456</v>
      </c>
      <c r="C155" s="6"/>
      <c r="D155" s="9">
        <v>322.51</v>
      </c>
      <c r="E155" s="13">
        <f t="shared" si="4"/>
        <v>225.75699999999998</v>
      </c>
      <c r="F155" s="13">
        <f t="shared" si="5"/>
        <v>316.05979999999994</v>
      </c>
    </row>
    <row r="156" spans="1:6" ht="30" x14ac:dyDescent="0.25">
      <c r="A156" s="1" t="s">
        <v>6457</v>
      </c>
      <c r="B156" s="2" t="s">
        <v>6458</v>
      </c>
      <c r="C156" s="6"/>
      <c r="D156" s="10" t="s">
        <v>649</v>
      </c>
      <c r="E156" s="13"/>
      <c r="F156" s="13"/>
    </row>
    <row r="157" spans="1:6" ht="30" x14ac:dyDescent="0.25">
      <c r="A157" s="1" t="s">
        <v>6459</v>
      </c>
      <c r="B157" s="2" t="s">
        <v>6460</v>
      </c>
      <c r="C157" s="6"/>
      <c r="D157" s="9">
        <v>608.76</v>
      </c>
      <c r="E157" s="13">
        <f t="shared" si="4"/>
        <v>426.13200000000001</v>
      </c>
      <c r="F157" s="13">
        <f t="shared" si="5"/>
        <v>596.58479999999997</v>
      </c>
    </row>
    <row r="158" spans="1:6" x14ac:dyDescent="0.25">
      <c r="A158" s="1" t="s">
        <v>6461</v>
      </c>
      <c r="B158" s="2" t="s">
        <v>6462</v>
      </c>
      <c r="C158" s="6"/>
      <c r="D158" s="9">
        <v>133.13999999999999</v>
      </c>
      <c r="E158" s="13">
        <f t="shared" si="4"/>
        <v>93.197999999999993</v>
      </c>
      <c r="F158" s="13">
        <f t="shared" si="5"/>
        <v>130.47719999999998</v>
      </c>
    </row>
    <row r="159" spans="1:6" ht="30" x14ac:dyDescent="0.25">
      <c r="A159" s="1" t="s">
        <v>695</v>
      </c>
      <c r="B159" s="2" t="s">
        <v>696</v>
      </c>
      <c r="C159" s="6"/>
      <c r="D159" s="9">
        <v>91.14</v>
      </c>
      <c r="E159" s="13">
        <f t="shared" si="4"/>
        <v>63.798000000000002</v>
      </c>
      <c r="F159" s="13">
        <f t="shared" si="5"/>
        <v>89.3172</v>
      </c>
    </row>
    <row r="160" spans="1:6" ht="30" x14ac:dyDescent="0.25">
      <c r="A160" s="1" t="s">
        <v>697</v>
      </c>
      <c r="B160" s="2" t="s">
        <v>698</v>
      </c>
      <c r="C160" s="6"/>
      <c r="D160" s="9">
        <v>57.43</v>
      </c>
      <c r="E160" s="13">
        <f t="shared" si="4"/>
        <v>40.201000000000001</v>
      </c>
      <c r="F160" s="13">
        <f t="shared" si="5"/>
        <v>56.281399999999998</v>
      </c>
    </row>
    <row r="161" spans="1:6" ht="30" x14ac:dyDescent="0.25">
      <c r="A161" s="1" t="s">
        <v>6463</v>
      </c>
      <c r="B161" s="2" t="s">
        <v>6464</v>
      </c>
      <c r="C161" s="6"/>
      <c r="D161" s="9">
        <v>116.75</v>
      </c>
      <c r="E161" s="13">
        <f t="shared" si="4"/>
        <v>81.724999999999994</v>
      </c>
      <c r="F161" s="13">
        <f t="shared" si="5"/>
        <v>114.41499999999998</v>
      </c>
    </row>
    <row r="162" spans="1:6" ht="30" x14ac:dyDescent="0.25">
      <c r="A162" s="1" t="s">
        <v>6465</v>
      </c>
      <c r="B162" s="2" t="s">
        <v>6466</v>
      </c>
      <c r="C162" s="6"/>
      <c r="D162" s="9">
        <v>68.010000000000005</v>
      </c>
      <c r="E162" s="13">
        <f t="shared" si="4"/>
        <v>47.606999999999999</v>
      </c>
      <c r="F162" s="13">
        <f t="shared" si="5"/>
        <v>66.649799999999999</v>
      </c>
    </row>
    <row r="163" spans="1:6" ht="30" x14ac:dyDescent="0.25">
      <c r="A163" s="1" t="s">
        <v>699</v>
      </c>
      <c r="B163" s="2" t="s">
        <v>700</v>
      </c>
      <c r="C163" s="6"/>
      <c r="D163" s="9">
        <v>288.24</v>
      </c>
      <c r="E163" s="13">
        <f t="shared" si="4"/>
        <v>201.768</v>
      </c>
      <c r="F163" s="13">
        <f t="shared" si="5"/>
        <v>282.47519999999997</v>
      </c>
    </row>
    <row r="164" spans="1:6" x14ac:dyDescent="0.25">
      <c r="A164" s="1" t="s">
        <v>6467</v>
      </c>
      <c r="B164" s="2" t="s">
        <v>6468</v>
      </c>
      <c r="C164" s="6"/>
      <c r="D164" s="10" t="s">
        <v>649</v>
      </c>
      <c r="E164" s="13"/>
      <c r="F164" s="13"/>
    </row>
    <row r="165" spans="1:6" ht="30" x14ac:dyDescent="0.25">
      <c r="A165" s="1" t="s">
        <v>701</v>
      </c>
      <c r="B165" s="2" t="s">
        <v>702</v>
      </c>
      <c r="C165" s="6"/>
      <c r="D165" s="9">
        <v>240.5</v>
      </c>
      <c r="E165" s="13">
        <f t="shared" si="4"/>
        <v>168.35</v>
      </c>
      <c r="F165" s="13">
        <f t="shared" si="5"/>
        <v>235.68999999999997</v>
      </c>
    </row>
    <row r="166" spans="1:6" ht="30" x14ac:dyDescent="0.25">
      <c r="A166" s="1" t="s">
        <v>703</v>
      </c>
      <c r="B166" s="2" t="s">
        <v>704</v>
      </c>
      <c r="C166" s="6"/>
      <c r="D166" s="9">
        <v>49.81</v>
      </c>
      <c r="E166" s="13">
        <f t="shared" si="4"/>
        <v>34.867000000000004</v>
      </c>
      <c r="F166" s="13">
        <f t="shared" si="5"/>
        <v>48.813800000000001</v>
      </c>
    </row>
    <row r="167" spans="1:6" ht="30" x14ac:dyDescent="0.25">
      <c r="A167" s="1" t="s">
        <v>705</v>
      </c>
      <c r="B167" s="2" t="s">
        <v>706</v>
      </c>
      <c r="C167" s="6"/>
      <c r="D167" s="9">
        <v>22.46</v>
      </c>
      <c r="E167" s="13">
        <f t="shared" si="4"/>
        <v>15.722000000000001</v>
      </c>
      <c r="F167" s="13">
        <f t="shared" si="5"/>
        <v>22.0108</v>
      </c>
    </row>
    <row r="168" spans="1:6" ht="30" x14ac:dyDescent="0.25">
      <c r="A168" s="1" t="s">
        <v>6469</v>
      </c>
      <c r="B168" s="2" t="s">
        <v>6470</v>
      </c>
      <c r="C168" s="6"/>
      <c r="D168" s="10" t="s">
        <v>649</v>
      </c>
      <c r="E168" s="13"/>
      <c r="F168" s="13"/>
    </row>
    <row r="169" spans="1:6" ht="30" x14ac:dyDescent="0.25">
      <c r="A169" s="1" t="s">
        <v>6471</v>
      </c>
      <c r="B169" s="2" t="s">
        <v>6472</v>
      </c>
      <c r="C169" s="6"/>
      <c r="D169" s="9">
        <v>58.27</v>
      </c>
      <c r="E169" s="13">
        <f t="shared" si="4"/>
        <v>40.789000000000001</v>
      </c>
      <c r="F169" s="13">
        <f t="shared" si="5"/>
        <v>57.104599999999998</v>
      </c>
    </row>
    <row r="170" spans="1:6" ht="30" x14ac:dyDescent="0.25">
      <c r="A170" s="1" t="s">
        <v>707</v>
      </c>
      <c r="B170" s="2" t="s">
        <v>708</v>
      </c>
      <c r="C170" s="6"/>
      <c r="D170" s="9">
        <v>30.91</v>
      </c>
      <c r="E170" s="13">
        <f t="shared" si="4"/>
        <v>21.637</v>
      </c>
      <c r="F170" s="13">
        <f t="shared" si="5"/>
        <v>30.291799999999999</v>
      </c>
    </row>
    <row r="171" spans="1:6" ht="30" x14ac:dyDescent="0.25">
      <c r="A171" s="1" t="s">
        <v>709</v>
      </c>
      <c r="B171" s="2" t="s">
        <v>710</v>
      </c>
      <c r="C171" s="6"/>
      <c r="D171" s="9">
        <v>65.040000000000006</v>
      </c>
      <c r="E171" s="13">
        <f t="shared" si="4"/>
        <v>45.528000000000006</v>
      </c>
      <c r="F171" s="13">
        <f t="shared" si="5"/>
        <v>63.739200000000004</v>
      </c>
    </row>
    <row r="172" spans="1:6" ht="30" x14ac:dyDescent="0.25">
      <c r="A172" s="1" t="s">
        <v>6473</v>
      </c>
      <c r="B172" s="2" t="s">
        <v>6474</v>
      </c>
      <c r="C172" s="6"/>
      <c r="D172" s="10" t="s">
        <v>649</v>
      </c>
      <c r="E172" s="13"/>
      <c r="F172" s="13"/>
    </row>
    <row r="173" spans="1:6" ht="30" x14ac:dyDescent="0.25">
      <c r="A173" s="1" t="s">
        <v>711</v>
      </c>
      <c r="B173" s="2" t="s">
        <v>712</v>
      </c>
      <c r="C173" s="6"/>
      <c r="D173" s="9">
        <v>31.23</v>
      </c>
      <c r="E173" s="13">
        <f t="shared" si="4"/>
        <v>21.861000000000001</v>
      </c>
      <c r="F173" s="13">
        <f t="shared" si="5"/>
        <v>30.605399999999999</v>
      </c>
    </row>
    <row r="174" spans="1:6" ht="30" x14ac:dyDescent="0.25">
      <c r="A174" s="1" t="s">
        <v>6475</v>
      </c>
      <c r="B174" s="2" t="s">
        <v>6476</v>
      </c>
      <c r="C174" s="6"/>
      <c r="D174" s="9">
        <v>59.48</v>
      </c>
      <c r="E174" s="13">
        <f t="shared" si="4"/>
        <v>41.636000000000003</v>
      </c>
      <c r="F174" s="13">
        <f t="shared" si="5"/>
        <v>58.290399999999998</v>
      </c>
    </row>
    <row r="175" spans="1:6" ht="30" x14ac:dyDescent="0.25">
      <c r="A175" s="1" t="s">
        <v>6477</v>
      </c>
      <c r="B175" s="2" t="s">
        <v>6478</v>
      </c>
      <c r="C175" s="6"/>
      <c r="D175" s="10" t="s">
        <v>649</v>
      </c>
      <c r="E175" s="13"/>
      <c r="F175" s="13"/>
    </row>
    <row r="176" spans="1:6" ht="30" x14ac:dyDescent="0.25">
      <c r="A176" s="1" t="s">
        <v>6479</v>
      </c>
      <c r="B176" s="2" t="s">
        <v>6480</v>
      </c>
      <c r="C176" s="6"/>
      <c r="D176" s="9">
        <v>110.09</v>
      </c>
      <c r="E176" s="13">
        <f t="shared" si="4"/>
        <v>77.063000000000002</v>
      </c>
      <c r="F176" s="13">
        <f t="shared" si="5"/>
        <v>107.8882</v>
      </c>
    </row>
    <row r="177" spans="1:6" ht="30" x14ac:dyDescent="0.25">
      <c r="A177" s="1" t="s">
        <v>6481</v>
      </c>
      <c r="B177" s="2" t="s">
        <v>6482</v>
      </c>
      <c r="C177" s="6"/>
      <c r="D177" s="9">
        <v>48.81</v>
      </c>
      <c r="E177" s="13">
        <f t="shared" si="4"/>
        <v>34.167000000000002</v>
      </c>
      <c r="F177" s="13">
        <f t="shared" si="5"/>
        <v>47.833799999999997</v>
      </c>
    </row>
    <row r="178" spans="1:6" ht="30" x14ac:dyDescent="0.25">
      <c r="A178" s="1" t="s">
        <v>6483</v>
      </c>
      <c r="B178" s="2" t="s">
        <v>6484</v>
      </c>
      <c r="C178" s="6"/>
      <c r="D178" s="10" t="s">
        <v>649</v>
      </c>
      <c r="E178" s="13"/>
      <c r="F178" s="13"/>
    </row>
    <row r="179" spans="1:6" ht="30" x14ac:dyDescent="0.25">
      <c r="A179" s="1" t="s">
        <v>713</v>
      </c>
      <c r="B179" s="2" t="s">
        <v>714</v>
      </c>
      <c r="C179" s="6"/>
      <c r="D179" s="9">
        <v>25.41</v>
      </c>
      <c r="E179" s="13">
        <f t="shared" si="4"/>
        <v>17.786999999999999</v>
      </c>
      <c r="F179" s="13">
        <f t="shared" si="5"/>
        <v>24.901799999999998</v>
      </c>
    </row>
    <row r="180" spans="1:6" ht="30" x14ac:dyDescent="0.25">
      <c r="A180" s="1" t="s">
        <v>6485</v>
      </c>
      <c r="B180" s="2" t="s">
        <v>6486</v>
      </c>
      <c r="C180" s="6"/>
      <c r="D180" s="9">
        <v>62.42</v>
      </c>
      <c r="E180" s="13">
        <f t="shared" si="4"/>
        <v>43.693999999999996</v>
      </c>
      <c r="F180" s="13">
        <f t="shared" si="5"/>
        <v>61.171599999999991</v>
      </c>
    </row>
    <row r="181" spans="1:6" ht="30" x14ac:dyDescent="0.25">
      <c r="A181" s="1" t="s">
        <v>6487</v>
      </c>
      <c r="B181" s="2" t="s">
        <v>6488</v>
      </c>
      <c r="C181" s="6"/>
      <c r="D181" s="9">
        <v>64.11</v>
      </c>
      <c r="E181" s="13">
        <f t="shared" si="4"/>
        <v>44.877000000000002</v>
      </c>
      <c r="F181" s="13">
        <f t="shared" si="5"/>
        <v>62.827799999999996</v>
      </c>
    </row>
    <row r="182" spans="1:6" ht="30" x14ac:dyDescent="0.25">
      <c r="A182" s="1" t="s">
        <v>6489</v>
      </c>
      <c r="B182" s="2" t="s">
        <v>6490</v>
      </c>
      <c r="C182" s="6"/>
      <c r="D182" s="9">
        <v>63.21</v>
      </c>
      <c r="E182" s="13">
        <f t="shared" si="4"/>
        <v>44.247</v>
      </c>
      <c r="F182" s="13">
        <f t="shared" si="5"/>
        <v>61.945799999999998</v>
      </c>
    </row>
    <row r="183" spans="1:6" ht="30" x14ac:dyDescent="0.25">
      <c r="A183" s="1" t="s">
        <v>6491</v>
      </c>
      <c r="B183" s="2" t="s">
        <v>6492</v>
      </c>
      <c r="C183" s="6"/>
      <c r="D183" s="9">
        <v>51.08</v>
      </c>
      <c r="E183" s="13">
        <f t="shared" si="4"/>
        <v>35.756</v>
      </c>
      <c r="F183" s="13">
        <f t="shared" si="5"/>
        <v>50.058399999999999</v>
      </c>
    </row>
    <row r="184" spans="1:6" ht="30" x14ac:dyDescent="0.25">
      <c r="A184" s="1" t="s">
        <v>6493</v>
      </c>
      <c r="B184" s="2" t="s">
        <v>6494</v>
      </c>
      <c r="C184" s="6"/>
      <c r="D184" s="9">
        <v>34.76</v>
      </c>
      <c r="E184" s="13">
        <f t="shared" si="4"/>
        <v>24.331999999999997</v>
      </c>
      <c r="F184" s="13">
        <f t="shared" si="5"/>
        <v>34.064799999999991</v>
      </c>
    </row>
    <row r="185" spans="1:6" ht="30" x14ac:dyDescent="0.25">
      <c r="A185" s="1" t="s">
        <v>6495</v>
      </c>
      <c r="B185" s="2" t="s">
        <v>6496</v>
      </c>
      <c r="C185" s="6"/>
      <c r="D185" s="9">
        <v>101.01</v>
      </c>
      <c r="E185" s="13">
        <f t="shared" si="4"/>
        <v>70.706999999999994</v>
      </c>
      <c r="F185" s="13">
        <f t="shared" si="5"/>
        <v>98.989799999999988</v>
      </c>
    </row>
    <row r="186" spans="1:6" x14ac:dyDescent="0.25">
      <c r="A186" s="1" t="s">
        <v>715</v>
      </c>
      <c r="B186" s="2" t="s">
        <v>716</v>
      </c>
      <c r="C186" s="6"/>
      <c r="D186" s="9">
        <v>29.54</v>
      </c>
      <c r="E186" s="13">
        <f t="shared" si="4"/>
        <v>20.678000000000001</v>
      </c>
      <c r="F186" s="13">
        <f t="shared" si="5"/>
        <v>28.949199999999998</v>
      </c>
    </row>
    <row r="187" spans="1:6" x14ac:dyDescent="0.25">
      <c r="A187" s="1" t="s">
        <v>717</v>
      </c>
      <c r="B187" s="2" t="s">
        <v>718</v>
      </c>
      <c r="C187" s="6"/>
      <c r="D187" s="9">
        <v>59.19</v>
      </c>
      <c r="E187" s="13">
        <f t="shared" si="4"/>
        <v>41.433</v>
      </c>
      <c r="F187" s="13">
        <f t="shared" si="5"/>
        <v>58.006199999999993</v>
      </c>
    </row>
    <row r="188" spans="1:6" x14ac:dyDescent="0.25">
      <c r="A188" s="1" t="s">
        <v>6497</v>
      </c>
      <c r="B188" s="2" t="s">
        <v>6498</v>
      </c>
      <c r="C188" s="6"/>
      <c r="D188" s="10" t="s">
        <v>649</v>
      </c>
      <c r="E188" s="13"/>
      <c r="F188" s="13"/>
    </row>
    <row r="189" spans="1:6" x14ac:dyDescent="0.25">
      <c r="A189" s="1" t="s">
        <v>6499</v>
      </c>
      <c r="B189" s="2" t="s">
        <v>6500</v>
      </c>
      <c r="C189" s="6"/>
      <c r="D189" s="9">
        <v>72.72</v>
      </c>
      <c r="E189" s="13">
        <f t="shared" si="4"/>
        <v>50.903999999999996</v>
      </c>
      <c r="F189" s="13">
        <f t="shared" si="5"/>
        <v>71.265599999999992</v>
      </c>
    </row>
    <row r="190" spans="1:6" ht="30" x14ac:dyDescent="0.25">
      <c r="A190" s="1" t="s">
        <v>719</v>
      </c>
      <c r="B190" s="2" t="s">
        <v>720</v>
      </c>
      <c r="C190" s="6"/>
      <c r="D190" s="9">
        <v>49.81</v>
      </c>
      <c r="E190" s="13">
        <f t="shared" si="4"/>
        <v>34.867000000000004</v>
      </c>
      <c r="F190" s="13">
        <f t="shared" si="5"/>
        <v>48.813800000000001</v>
      </c>
    </row>
    <row r="191" spans="1:6" ht="30" x14ac:dyDescent="0.25">
      <c r="A191" s="1" t="s">
        <v>6501</v>
      </c>
      <c r="B191" s="2" t="s">
        <v>6502</v>
      </c>
      <c r="C191" s="6"/>
      <c r="D191" s="9">
        <v>97.35</v>
      </c>
      <c r="E191" s="13">
        <f t="shared" si="4"/>
        <v>68.144999999999996</v>
      </c>
      <c r="F191" s="13">
        <f t="shared" si="5"/>
        <v>95.402999999999992</v>
      </c>
    </row>
    <row r="192" spans="1:6" ht="30" x14ac:dyDescent="0.25">
      <c r="A192" s="1" t="s">
        <v>6503</v>
      </c>
      <c r="B192" s="2" t="s">
        <v>6504</v>
      </c>
      <c r="C192" s="6"/>
      <c r="D192" s="9">
        <v>303.82</v>
      </c>
      <c r="E192" s="13">
        <f t="shared" si="4"/>
        <v>212.67399999999998</v>
      </c>
      <c r="F192" s="13">
        <f t="shared" si="5"/>
        <v>297.74359999999996</v>
      </c>
    </row>
    <row r="193" spans="1:6" ht="30" x14ac:dyDescent="0.25">
      <c r="A193" s="1" t="s">
        <v>721</v>
      </c>
      <c r="B193" s="2" t="s">
        <v>722</v>
      </c>
      <c r="C193" s="6"/>
      <c r="D193" s="9">
        <v>421.25</v>
      </c>
      <c r="E193" s="13">
        <f t="shared" si="4"/>
        <v>294.875</v>
      </c>
      <c r="F193" s="13">
        <f t="shared" si="5"/>
        <v>412.82499999999999</v>
      </c>
    </row>
    <row r="194" spans="1:6" ht="30" x14ac:dyDescent="0.25">
      <c r="A194" s="1" t="s">
        <v>723</v>
      </c>
      <c r="B194" s="2" t="s">
        <v>724</v>
      </c>
      <c r="C194" s="6"/>
      <c r="D194" s="9">
        <v>197.96</v>
      </c>
      <c r="E194" s="13">
        <f t="shared" si="4"/>
        <v>138.572</v>
      </c>
      <c r="F194" s="13">
        <f t="shared" si="5"/>
        <v>194.0008</v>
      </c>
    </row>
    <row r="195" spans="1:6" ht="30" x14ac:dyDescent="0.25">
      <c r="A195" s="1" t="s">
        <v>6505</v>
      </c>
      <c r="B195" s="2" t="s">
        <v>6506</v>
      </c>
      <c r="C195" s="6"/>
      <c r="D195" s="9">
        <v>639.04</v>
      </c>
      <c r="E195" s="13">
        <f t="shared" si="4"/>
        <v>447.32799999999997</v>
      </c>
      <c r="F195" s="13">
        <f t="shared" si="5"/>
        <v>626.25919999999996</v>
      </c>
    </row>
    <row r="196" spans="1:6" ht="30" x14ac:dyDescent="0.25">
      <c r="A196" s="1" t="s">
        <v>6507</v>
      </c>
      <c r="B196" s="2" t="s">
        <v>6508</v>
      </c>
      <c r="C196" s="6"/>
      <c r="D196" s="9">
        <v>936.89</v>
      </c>
      <c r="E196" s="13">
        <f t="shared" ref="E196:E259" si="6">D196/100*70</f>
        <v>655.82299999999998</v>
      </c>
      <c r="F196" s="13">
        <f t="shared" ref="F196:F259" si="7">E196*1.4</f>
        <v>918.15219999999988</v>
      </c>
    </row>
    <row r="197" spans="1:6" ht="30" x14ac:dyDescent="0.25">
      <c r="A197" s="1" t="s">
        <v>6509</v>
      </c>
      <c r="B197" s="2" t="s">
        <v>6510</v>
      </c>
      <c r="C197" s="6"/>
      <c r="D197" s="9">
        <v>384.91</v>
      </c>
      <c r="E197" s="13">
        <f t="shared" si="6"/>
        <v>269.43700000000001</v>
      </c>
      <c r="F197" s="13">
        <f t="shared" si="7"/>
        <v>377.21179999999998</v>
      </c>
    </row>
    <row r="198" spans="1:6" ht="30" x14ac:dyDescent="0.25">
      <c r="A198" s="1" t="s">
        <v>725</v>
      </c>
      <c r="B198" s="2" t="s">
        <v>726</v>
      </c>
      <c r="C198" s="6"/>
      <c r="D198" s="9">
        <v>24.65</v>
      </c>
      <c r="E198" s="13">
        <f t="shared" si="6"/>
        <v>17.254999999999999</v>
      </c>
      <c r="F198" s="13">
        <f t="shared" si="7"/>
        <v>24.156999999999996</v>
      </c>
    </row>
    <row r="199" spans="1:6" ht="30" x14ac:dyDescent="0.25">
      <c r="A199" s="1" t="s">
        <v>6511</v>
      </c>
      <c r="B199" s="2" t="s">
        <v>6512</v>
      </c>
      <c r="C199" s="6"/>
      <c r="D199" s="9">
        <v>233.6</v>
      </c>
      <c r="E199" s="13">
        <f t="shared" si="6"/>
        <v>163.51999999999998</v>
      </c>
      <c r="F199" s="13">
        <f t="shared" si="7"/>
        <v>228.92799999999997</v>
      </c>
    </row>
    <row r="200" spans="1:6" ht="30" x14ac:dyDescent="0.25">
      <c r="A200" s="1" t="s">
        <v>727</v>
      </c>
      <c r="B200" s="2" t="s">
        <v>728</v>
      </c>
      <c r="C200" s="6"/>
      <c r="D200" s="9">
        <v>42.57</v>
      </c>
      <c r="E200" s="13">
        <f t="shared" si="6"/>
        <v>29.799000000000003</v>
      </c>
      <c r="F200" s="13">
        <f t="shared" si="7"/>
        <v>41.718600000000002</v>
      </c>
    </row>
    <row r="201" spans="1:6" ht="30" x14ac:dyDescent="0.25">
      <c r="A201" s="1" t="s">
        <v>729</v>
      </c>
      <c r="B201" s="2" t="s">
        <v>730</v>
      </c>
      <c r="C201" s="6"/>
      <c r="D201" s="9">
        <v>15.11</v>
      </c>
      <c r="E201" s="13">
        <f t="shared" si="6"/>
        <v>10.576999999999998</v>
      </c>
      <c r="F201" s="13">
        <f t="shared" si="7"/>
        <v>14.807799999999997</v>
      </c>
    </row>
    <row r="202" spans="1:6" ht="30" x14ac:dyDescent="0.25">
      <c r="A202" s="1" t="s">
        <v>6513</v>
      </c>
      <c r="B202" s="2" t="s">
        <v>6514</v>
      </c>
      <c r="C202" s="6"/>
      <c r="D202" s="9">
        <v>90.23</v>
      </c>
      <c r="E202" s="13">
        <f t="shared" si="6"/>
        <v>63.161000000000001</v>
      </c>
      <c r="F202" s="13">
        <f t="shared" si="7"/>
        <v>88.425399999999996</v>
      </c>
    </row>
    <row r="203" spans="1:6" ht="30" x14ac:dyDescent="0.25">
      <c r="A203" s="1" t="s">
        <v>6515</v>
      </c>
      <c r="B203" s="2" t="s">
        <v>6516</v>
      </c>
      <c r="C203" s="6"/>
      <c r="D203" s="9">
        <v>28.39</v>
      </c>
      <c r="E203" s="13">
        <f t="shared" si="6"/>
        <v>19.872999999999998</v>
      </c>
      <c r="F203" s="13">
        <f t="shared" si="7"/>
        <v>27.822199999999995</v>
      </c>
    </row>
    <row r="204" spans="1:6" x14ac:dyDescent="0.25">
      <c r="A204" s="1" t="s">
        <v>6517</v>
      </c>
      <c r="B204" s="2" t="s">
        <v>6518</v>
      </c>
      <c r="C204" s="6"/>
      <c r="D204" s="9">
        <v>24.97</v>
      </c>
      <c r="E204" s="13">
        <f t="shared" si="6"/>
        <v>17.478999999999999</v>
      </c>
      <c r="F204" s="13">
        <f t="shared" si="7"/>
        <v>24.470599999999997</v>
      </c>
    </row>
    <row r="205" spans="1:6" ht="30" x14ac:dyDescent="0.25">
      <c r="A205" s="1" t="s">
        <v>6519</v>
      </c>
      <c r="B205" s="2" t="s">
        <v>6520</v>
      </c>
      <c r="C205" s="6"/>
      <c r="D205" s="10" t="s">
        <v>649</v>
      </c>
      <c r="E205" s="13"/>
      <c r="F205" s="13"/>
    </row>
    <row r="206" spans="1:6" ht="30" x14ac:dyDescent="0.25">
      <c r="A206" s="1" t="s">
        <v>6521</v>
      </c>
      <c r="B206" s="2" t="s">
        <v>6522</v>
      </c>
      <c r="C206" s="6"/>
      <c r="D206" s="10" t="s">
        <v>649</v>
      </c>
      <c r="E206" s="13"/>
      <c r="F206" s="13"/>
    </row>
    <row r="207" spans="1:6" ht="45" x14ac:dyDescent="0.25">
      <c r="A207" s="1" t="s">
        <v>6523</v>
      </c>
      <c r="B207" s="2" t="s">
        <v>6524</v>
      </c>
      <c r="C207" s="6"/>
      <c r="D207" s="10" t="s">
        <v>649</v>
      </c>
      <c r="E207" s="13"/>
      <c r="F207" s="13"/>
    </row>
    <row r="208" spans="1:6" ht="30" x14ac:dyDescent="0.25">
      <c r="A208" s="1" t="s">
        <v>731</v>
      </c>
      <c r="B208" s="2" t="s">
        <v>732</v>
      </c>
      <c r="C208" s="6"/>
      <c r="D208" s="9">
        <v>133</v>
      </c>
      <c r="E208" s="13">
        <f t="shared" si="6"/>
        <v>93.100000000000009</v>
      </c>
      <c r="F208" s="13">
        <f t="shared" si="7"/>
        <v>130.34</v>
      </c>
    </row>
    <row r="209" spans="1:6" ht="30" x14ac:dyDescent="0.25">
      <c r="A209" s="1" t="s">
        <v>6525</v>
      </c>
      <c r="B209" s="2" t="s">
        <v>6526</v>
      </c>
      <c r="C209" s="6"/>
      <c r="D209" s="9">
        <v>653.87</v>
      </c>
      <c r="E209" s="13">
        <f t="shared" si="6"/>
        <v>457.709</v>
      </c>
      <c r="F209" s="13">
        <f t="shared" si="7"/>
        <v>640.79259999999999</v>
      </c>
    </row>
    <row r="210" spans="1:6" ht="30" x14ac:dyDescent="0.25">
      <c r="A210" s="1" t="s">
        <v>733</v>
      </c>
      <c r="B210" s="2" t="s">
        <v>734</v>
      </c>
      <c r="C210" s="6"/>
      <c r="D210" s="9">
        <v>168.87</v>
      </c>
      <c r="E210" s="13">
        <f t="shared" si="6"/>
        <v>118.209</v>
      </c>
      <c r="F210" s="13">
        <f t="shared" si="7"/>
        <v>165.49259999999998</v>
      </c>
    </row>
    <row r="211" spans="1:6" ht="30" x14ac:dyDescent="0.25">
      <c r="A211" s="1" t="s">
        <v>735</v>
      </c>
      <c r="B211" s="2" t="s">
        <v>736</v>
      </c>
      <c r="C211" s="6"/>
      <c r="D211" s="9">
        <v>46.87</v>
      </c>
      <c r="E211" s="13">
        <f t="shared" si="6"/>
        <v>32.808999999999997</v>
      </c>
      <c r="F211" s="13">
        <f t="shared" si="7"/>
        <v>45.932599999999994</v>
      </c>
    </row>
    <row r="212" spans="1:6" ht="30" x14ac:dyDescent="0.25">
      <c r="A212" s="1" t="s">
        <v>6527</v>
      </c>
      <c r="B212" s="2" t="s">
        <v>6528</v>
      </c>
      <c r="C212" s="6"/>
      <c r="D212" s="9">
        <v>62.42</v>
      </c>
      <c r="E212" s="13">
        <f t="shared" si="6"/>
        <v>43.693999999999996</v>
      </c>
      <c r="F212" s="13">
        <f t="shared" si="7"/>
        <v>61.171599999999991</v>
      </c>
    </row>
    <row r="213" spans="1:6" ht="30" x14ac:dyDescent="0.25">
      <c r="A213" s="1" t="s">
        <v>6529</v>
      </c>
      <c r="B213" s="2" t="s">
        <v>6530</v>
      </c>
      <c r="C213" s="6"/>
      <c r="D213" s="9">
        <v>28</v>
      </c>
      <c r="E213" s="13">
        <f t="shared" si="6"/>
        <v>19.600000000000001</v>
      </c>
      <c r="F213" s="13">
        <f t="shared" si="7"/>
        <v>27.44</v>
      </c>
    </row>
    <row r="214" spans="1:6" ht="30" x14ac:dyDescent="0.25">
      <c r="A214" s="1" t="s">
        <v>737</v>
      </c>
      <c r="B214" s="2" t="s">
        <v>738</v>
      </c>
      <c r="C214" s="6"/>
      <c r="D214" s="9">
        <v>45.4</v>
      </c>
      <c r="E214" s="13">
        <f t="shared" si="6"/>
        <v>31.779999999999998</v>
      </c>
      <c r="F214" s="13">
        <f t="shared" si="7"/>
        <v>44.491999999999997</v>
      </c>
    </row>
    <row r="215" spans="1:6" ht="30" x14ac:dyDescent="0.25">
      <c r="A215" s="1" t="s">
        <v>6531</v>
      </c>
      <c r="B215" s="2" t="s">
        <v>6532</v>
      </c>
      <c r="C215" s="6"/>
      <c r="D215" s="10" t="s">
        <v>649</v>
      </c>
      <c r="E215" s="13"/>
      <c r="F215" s="13"/>
    </row>
    <row r="216" spans="1:6" ht="30" x14ac:dyDescent="0.25">
      <c r="A216" s="1" t="s">
        <v>6533</v>
      </c>
      <c r="B216" s="2" t="s">
        <v>6534</v>
      </c>
      <c r="C216" s="6"/>
      <c r="D216" s="9">
        <v>119.6</v>
      </c>
      <c r="E216" s="13">
        <f t="shared" si="6"/>
        <v>83.72</v>
      </c>
      <c r="F216" s="13">
        <f t="shared" si="7"/>
        <v>117.20799999999998</v>
      </c>
    </row>
    <row r="217" spans="1:6" ht="30" x14ac:dyDescent="0.25">
      <c r="A217" s="1" t="s">
        <v>6535</v>
      </c>
      <c r="B217" s="2" t="s">
        <v>6536</v>
      </c>
      <c r="C217" s="6"/>
      <c r="D217" s="9">
        <v>357.45</v>
      </c>
      <c r="E217" s="13">
        <f t="shared" si="6"/>
        <v>250.215</v>
      </c>
      <c r="F217" s="13">
        <f t="shared" si="7"/>
        <v>350.30099999999999</v>
      </c>
    </row>
    <row r="218" spans="1:6" x14ac:dyDescent="0.25">
      <c r="A218" s="1" t="s">
        <v>739</v>
      </c>
      <c r="B218" s="2" t="s">
        <v>740</v>
      </c>
      <c r="C218" s="6"/>
      <c r="D218" s="9">
        <v>59.38</v>
      </c>
      <c r="E218" s="13">
        <f t="shared" si="6"/>
        <v>41.566000000000003</v>
      </c>
      <c r="F218" s="13">
        <f t="shared" si="7"/>
        <v>58.192399999999999</v>
      </c>
    </row>
    <row r="219" spans="1:6" ht="30" x14ac:dyDescent="0.25">
      <c r="A219" s="1" t="s">
        <v>6537</v>
      </c>
      <c r="B219" s="2" t="s">
        <v>6538</v>
      </c>
      <c r="C219" s="6"/>
      <c r="D219" s="9">
        <v>64.739999999999995</v>
      </c>
      <c r="E219" s="13">
        <f t="shared" si="6"/>
        <v>45.317999999999998</v>
      </c>
      <c r="F219" s="13">
        <f t="shared" si="7"/>
        <v>63.445199999999993</v>
      </c>
    </row>
    <row r="220" spans="1:6" ht="30" x14ac:dyDescent="0.25">
      <c r="A220" s="1" t="s">
        <v>741</v>
      </c>
      <c r="B220" s="2" t="s">
        <v>742</v>
      </c>
      <c r="C220" s="6"/>
      <c r="D220" s="9">
        <v>81.47</v>
      </c>
      <c r="E220" s="13">
        <f t="shared" si="6"/>
        <v>57.028999999999996</v>
      </c>
      <c r="F220" s="13">
        <f t="shared" si="7"/>
        <v>79.840599999999995</v>
      </c>
    </row>
    <row r="221" spans="1:6" ht="30" x14ac:dyDescent="0.25">
      <c r="A221" s="1" t="s">
        <v>6539</v>
      </c>
      <c r="B221" s="2" t="s">
        <v>6540</v>
      </c>
      <c r="C221" s="6"/>
      <c r="D221" s="9">
        <v>230.69</v>
      </c>
      <c r="E221" s="13">
        <f t="shared" si="6"/>
        <v>161.483</v>
      </c>
      <c r="F221" s="13">
        <f t="shared" si="7"/>
        <v>226.0762</v>
      </c>
    </row>
    <row r="222" spans="1:6" ht="30" x14ac:dyDescent="0.25">
      <c r="A222" s="1" t="s">
        <v>6541</v>
      </c>
      <c r="B222" s="2" t="s">
        <v>6542</v>
      </c>
      <c r="C222" s="6"/>
      <c r="D222" s="10" t="s">
        <v>649</v>
      </c>
      <c r="E222" s="13"/>
      <c r="F222" s="13"/>
    </row>
    <row r="223" spans="1:6" ht="30" x14ac:dyDescent="0.25">
      <c r="A223" s="1" t="s">
        <v>6543</v>
      </c>
      <c r="B223" s="2" t="s">
        <v>6544</v>
      </c>
      <c r="C223" s="6"/>
      <c r="D223" s="10" t="s">
        <v>649</v>
      </c>
      <c r="E223" s="13"/>
      <c r="F223" s="13"/>
    </row>
    <row r="224" spans="1:6" ht="30" x14ac:dyDescent="0.25">
      <c r="A224" s="1" t="s">
        <v>743</v>
      </c>
      <c r="B224" s="2" t="s">
        <v>744</v>
      </c>
      <c r="C224" s="6"/>
      <c r="D224" s="9">
        <v>61.29</v>
      </c>
      <c r="E224" s="13">
        <f t="shared" si="6"/>
        <v>42.902999999999999</v>
      </c>
      <c r="F224" s="13">
        <f t="shared" si="7"/>
        <v>60.064199999999992</v>
      </c>
    </row>
    <row r="225" spans="1:6" ht="30" x14ac:dyDescent="0.25">
      <c r="A225" s="1" t="s">
        <v>6545</v>
      </c>
      <c r="B225" s="2" t="s">
        <v>6546</v>
      </c>
      <c r="C225" s="6"/>
      <c r="D225" s="9">
        <v>959.36</v>
      </c>
      <c r="E225" s="13">
        <f t="shared" si="6"/>
        <v>671.55200000000002</v>
      </c>
      <c r="F225" s="13">
        <f t="shared" si="7"/>
        <v>940.17279999999994</v>
      </c>
    </row>
    <row r="226" spans="1:6" ht="30" x14ac:dyDescent="0.25">
      <c r="A226" s="1" t="s">
        <v>6547</v>
      </c>
      <c r="B226" s="2" t="s">
        <v>6548</v>
      </c>
      <c r="C226" s="6"/>
      <c r="D226" s="9">
        <v>51.08</v>
      </c>
      <c r="E226" s="13">
        <f t="shared" si="6"/>
        <v>35.756</v>
      </c>
      <c r="F226" s="13">
        <f t="shared" si="7"/>
        <v>50.058399999999999</v>
      </c>
    </row>
    <row r="227" spans="1:6" ht="30" x14ac:dyDescent="0.25">
      <c r="A227" s="1" t="s">
        <v>745</v>
      </c>
      <c r="B227" s="2" t="s">
        <v>746</v>
      </c>
      <c r="C227" s="6"/>
      <c r="D227" s="9">
        <v>943.65</v>
      </c>
      <c r="E227" s="13">
        <f t="shared" si="6"/>
        <v>660.55500000000006</v>
      </c>
      <c r="F227" s="13">
        <f t="shared" si="7"/>
        <v>924.77700000000004</v>
      </c>
    </row>
    <row r="228" spans="1:6" ht="30" x14ac:dyDescent="0.25">
      <c r="A228" s="1" t="s">
        <v>6549</v>
      </c>
      <c r="B228" s="2" t="s">
        <v>6550</v>
      </c>
      <c r="C228" s="6"/>
      <c r="D228" s="10" t="s">
        <v>649</v>
      </c>
      <c r="E228" s="13"/>
      <c r="F228" s="13"/>
    </row>
    <row r="229" spans="1:6" ht="30" x14ac:dyDescent="0.25">
      <c r="A229" s="1" t="s">
        <v>747</v>
      </c>
      <c r="B229" s="2" t="s">
        <v>748</v>
      </c>
      <c r="C229" s="6"/>
      <c r="D229" s="9">
        <v>60.16</v>
      </c>
      <c r="E229" s="13">
        <f t="shared" si="6"/>
        <v>42.111999999999995</v>
      </c>
      <c r="F229" s="13">
        <f t="shared" si="7"/>
        <v>58.956799999999987</v>
      </c>
    </row>
    <row r="230" spans="1:6" ht="30" x14ac:dyDescent="0.25">
      <c r="A230" s="1" t="s">
        <v>6551</v>
      </c>
      <c r="B230" s="2" t="s">
        <v>6552</v>
      </c>
      <c r="C230" s="6"/>
      <c r="D230" s="9">
        <v>746.45</v>
      </c>
      <c r="E230" s="13">
        <f t="shared" si="6"/>
        <v>522.51499999999999</v>
      </c>
      <c r="F230" s="13">
        <f t="shared" si="7"/>
        <v>731.52099999999996</v>
      </c>
    </row>
    <row r="231" spans="1:6" ht="30" x14ac:dyDescent="0.25">
      <c r="A231" s="1" t="s">
        <v>6553</v>
      </c>
      <c r="B231" s="2" t="s">
        <v>6554</v>
      </c>
      <c r="C231" s="6"/>
      <c r="D231" s="9">
        <v>171.5</v>
      </c>
      <c r="E231" s="13">
        <f t="shared" si="6"/>
        <v>120.05000000000001</v>
      </c>
      <c r="F231" s="13">
        <f t="shared" si="7"/>
        <v>168.07</v>
      </c>
    </row>
    <row r="232" spans="1:6" ht="30" x14ac:dyDescent="0.25">
      <c r="A232" s="1" t="s">
        <v>749</v>
      </c>
      <c r="B232" s="2" t="s">
        <v>750</v>
      </c>
      <c r="C232" s="6"/>
      <c r="D232" s="9">
        <v>36.33</v>
      </c>
      <c r="E232" s="13">
        <f t="shared" si="6"/>
        <v>25.430999999999997</v>
      </c>
      <c r="F232" s="13">
        <f t="shared" si="7"/>
        <v>35.603399999999993</v>
      </c>
    </row>
    <row r="233" spans="1:6" ht="30" x14ac:dyDescent="0.25">
      <c r="A233" s="1" t="s">
        <v>6555</v>
      </c>
      <c r="B233" s="2" t="s">
        <v>6556</v>
      </c>
      <c r="C233" s="6"/>
      <c r="D233" s="10" t="s">
        <v>649</v>
      </c>
      <c r="E233" s="13"/>
      <c r="F233" s="13"/>
    </row>
    <row r="234" spans="1:6" ht="30" x14ac:dyDescent="0.25">
      <c r="A234" s="1" t="s">
        <v>751</v>
      </c>
      <c r="B234" s="2" t="s">
        <v>752</v>
      </c>
      <c r="C234" s="6"/>
      <c r="D234" s="9">
        <v>83.64</v>
      </c>
      <c r="E234" s="13">
        <f t="shared" si="6"/>
        <v>58.548000000000002</v>
      </c>
      <c r="F234" s="13">
        <f t="shared" si="7"/>
        <v>81.967199999999991</v>
      </c>
    </row>
    <row r="235" spans="1:6" ht="30" x14ac:dyDescent="0.25">
      <c r="A235" s="1" t="s">
        <v>753</v>
      </c>
      <c r="B235" s="2" t="s">
        <v>754</v>
      </c>
      <c r="C235" s="6"/>
      <c r="D235" s="9">
        <v>71.64</v>
      </c>
      <c r="E235" s="13">
        <f t="shared" si="6"/>
        <v>50.148000000000003</v>
      </c>
      <c r="F235" s="13">
        <f t="shared" si="7"/>
        <v>70.2072</v>
      </c>
    </row>
    <row r="236" spans="1:6" ht="30" x14ac:dyDescent="0.25">
      <c r="A236" s="1" t="s">
        <v>755</v>
      </c>
      <c r="B236" s="2" t="s">
        <v>756</v>
      </c>
      <c r="C236" s="6"/>
      <c r="D236" s="9">
        <v>26.69</v>
      </c>
      <c r="E236" s="13">
        <f t="shared" si="6"/>
        <v>18.683000000000003</v>
      </c>
      <c r="F236" s="13">
        <f t="shared" si="7"/>
        <v>26.156200000000002</v>
      </c>
    </row>
    <row r="237" spans="1:6" ht="30" x14ac:dyDescent="0.25">
      <c r="A237" s="1" t="s">
        <v>6557</v>
      </c>
      <c r="B237" s="2" t="s">
        <v>6558</v>
      </c>
      <c r="C237" s="6"/>
      <c r="D237" s="9">
        <v>202.12</v>
      </c>
      <c r="E237" s="13">
        <f t="shared" si="6"/>
        <v>141.48399999999998</v>
      </c>
      <c r="F237" s="13">
        <f t="shared" si="7"/>
        <v>198.07759999999996</v>
      </c>
    </row>
    <row r="238" spans="1:6" ht="30" x14ac:dyDescent="0.25">
      <c r="A238" s="1" t="s">
        <v>6559</v>
      </c>
      <c r="B238" s="2" t="s">
        <v>6560</v>
      </c>
      <c r="C238" s="6"/>
      <c r="D238" s="9">
        <v>665</v>
      </c>
      <c r="E238" s="13">
        <f t="shared" si="6"/>
        <v>465.5</v>
      </c>
      <c r="F238" s="13">
        <f t="shared" si="7"/>
        <v>651.69999999999993</v>
      </c>
    </row>
    <row r="239" spans="1:6" ht="30" x14ac:dyDescent="0.25">
      <c r="A239" s="1" t="s">
        <v>757</v>
      </c>
      <c r="B239" s="2" t="s">
        <v>758</v>
      </c>
      <c r="C239" s="6"/>
      <c r="D239" s="9">
        <v>51.08</v>
      </c>
      <c r="E239" s="13">
        <f t="shared" si="6"/>
        <v>35.756</v>
      </c>
      <c r="F239" s="13">
        <f t="shared" si="7"/>
        <v>50.058399999999999</v>
      </c>
    </row>
    <row r="240" spans="1:6" x14ac:dyDescent="0.25">
      <c r="A240" s="1" t="s">
        <v>6561</v>
      </c>
      <c r="B240" s="2" t="s">
        <v>6562</v>
      </c>
      <c r="C240" s="6"/>
      <c r="D240" s="10" t="s">
        <v>649</v>
      </c>
      <c r="E240" s="13"/>
      <c r="F240" s="13"/>
    </row>
    <row r="241" spans="1:6" x14ac:dyDescent="0.25">
      <c r="A241" s="1" t="s">
        <v>6563</v>
      </c>
      <c r="B241" s="2" t="s">
        <v>6564</v>
      </c>
      <c r="C241" s="6"/>
      <c r="D241" s="10" t="s">
        <v>649</v>
      </c>
      <c r="E241" s="13"/>
      <c r="F241" s="13"/>
    </row>
    <row r="242" spans="1:6" ht="30" x14ac:dyDescent="0.25">
      <c r="A242" s="1" t="s">
        <v>6565</v>
      </c>
      <c r="B242" s="2" t="s">
        <v>6566</v>
      </c>
      <c r="C242" s="6"/>
      <c r="D242" s="10" t="s">
        <v>649</v>
      </c>
      <c r="E242" s="13"/>
      <c r="F242" s="13"/>
    </row>
    <row r="243" spans="1:6" ht="30" x14ac:dyDescent="0.25">
      <c r="A243" s="1" t="s">
        <v>6567</v>
      </c>
      <c r="B243" s="2" t="s">
        <v>6568</v>
      </c>
      <c r="C243" s="6"/>
      <c r="D243" s="9">
        <v>109.15</v>
      </c>
      <c r="E243" s="13">
        <f t="shared" si="6"/>
        <v>76.405000000000015</v>
      </c>
      <c r="F243" s="13">
        <f t="shared" si="7"/>
        <v>106.96700000000001</v>
      </c>
    </row>
    <row r="244" spans="1:6" ht="30" x14ac:dyDescent="0.25">
      <c r="A244" s="1" t="s">
        <v>6569</v>
      </c>
      <c r="B244" s="2" t="s">
        <v>6570</v>
      </c>
      <c r="C244" s="6"/>
      <c r="D244" s="9">
        <v>428.71</v>
      </c>
      <c r="E244" s="13">
        <f t="shared" si="6"/>
        <v>300.09699999999998</v>
      </c>
      <c r="F244" s="13">
        <f t="shared" si="7"/>
        <v>420.13579999999996</v>
      </c>
    </row>
    <row r="245" spans="1:6" ht="30" x14ac:dyDescent="0.25">
      <c r="A245" s="1" t="s">
        <v>6571</v>
      </c>
      <c r="B245" s="2" t="s">
        <v>6572</v>
      </c>
      <c r="C245" s="6"/>
      <c r="D245" s="9">
        <v>170.22</v>
      </c>
      <c r="E245" s="13">
        <f t="shared" si="6"/>
        <v>119.154</v>
      </c>
      <c r="F245" s="13">
        <f t="shared" si="7"/>
        <v>166.81559999999999</v>
      </c>
    </row>
    <row r="246" spans="1:6" x14ac:dyDescent="0.25">
      <c r="A246" s="1" t="s">
        <v>6573</v>
      </c>
      <c r="B246" s="2" t="s">
        <v>6574</v>
      </c>
      <c r="C246" s="6"/>
      <c r="D246" s="10" t="s">
        <v>649</v>
      </c>
      <c r="E246" s="13"/>
      <c r="F246" s="13"/>
    </row>
    <row r="247" spans="1:6" x14ac:dyDescent="0.25">
      <c r="A247" s="1" t="s">
        <v>6575</v>
      </c>
      <c r="B247" s="2" t="s">
        <v>6576</v>
      </c>
      <c r="C247" s="6"/>
      <c r="D247" s="10" t="s">
        <v>649</v>
      </c>
      <c r="E247" s="13"/>
      <c r="F247" s="13"/>
    </row>
    <row r="248" spans="1:6" ht="30" x14ac:dyDescent="0.25">
      <c r="A248" s="1" t="s">
        <v>6577</v>
      </c>
      <c r="B248" s="2" t="s">
        <v>6578</v>
      </c>
      <c r="C248" s="6"/>
      <c r="D248" s="9">
        <v>28.32</v>
      </c>
      <c r="E248" s="13">
        <f t="shared" si="6"/>
        <v>19.824000000000002</v>
      </c>
      <c r="F248" s="13">
        <f t="shared" si="7"/>
        <v>27.753600000000002</v>
      </c>
    </row>
    <row r="249" spans="1:6" x14ac:dyDescent="0.25">
      <c r="A249" s="1" t="s">
        <v>759</v>
      </c>
      <c r="B249" s="2" t="s">
        <v>760</v>
      </c>
      <c r="C249" s="6"/>
      <c r="D249" s="9">
        <v>26.69</v>
      </c>
      <c r="E249" s="13">
        <f t="shared" si="6"/>
        <v>18.683000000000003</v>
      </c>
      <c r="F249" s="13">
        <f t="shared" si="7"/>
        <v>26.156200000000002</v>
      </c>
    </row>
    <row r="250" spans="1:6" ht="30" x14ac:dyDescent="0.25">
      <c r="A250" s="1" t="s">
        <v>6579</v>
      </c>
      <c r="B250" s="2" t="s">
        <v>6580</v>
      </c>
      <c r="C250" s="6"/>
      <c r="D250" s="9">
        <v>169.39</v>
      </c>
      <c r="E250" s="13">
        <f t="shared" si="6"/>
        <v>118.57299999999999</v>
      </c>
      <c r="F250" s="13">
        <f t="shared" si="7"/>
        <v>166.00219999999999</v>
      </c>
    </row>
    <row r="251" spans="1:6" ht="30" x14ac:dyDescent="0.25">
      <c r="A251" s="1" t="s">
        <v>761</v>
      </c>
      <c r="B251" s="2" t="s">
        <v>762</v>
      </c>
      <c r="C251" s="6"/>
      <c r="D251" s="9">
        <v>35.75</v>
      </c>
      <c r="E251" s="13">
        <f t="shared" si="6"/>
        <v>25.024999999999999</v>
      </c>
      <c r="F251" s="13">
        <f t="shared" si="7"/>
        <v>35.034999999999997</v>
      </c>
    </row>
    <row r="252" spans="1:6" ht="30" x14ac:dyDescent="0.25">
      <c r="A252" s="1" t="s">
        <v>6581</v>
      </c>
      <c r="B252" s="2" t="s">
        <v>6582</v>
      </c>
      <c r="C252" s="6"/>
      <c r="D252" s="9">
        <v>59.99</v>
      </c>
      <c r="E252" s="13">
        <f t="shared" si="6"/>
        <v>41.993000000000002</v>
      </c>
      <c r="F252" s="13">
        <f t="shared" si="7"/>
        <v>58.790199999999999</v>
      </c>
    </row>
    <row r="253" spans="1:6" ht="30" x14ac:dyDescent="0.25">
      <c r="A253" s="1" t="s">
        <v>6583</v>
      </c>
      <c r="B253" s="2" t="s">
        <v>6584</v>
      </c>
      <c r="C253" s="6"/>
      <c r="D253" s="10" t="s">
        <v>649</v>
      </c>
      <c r="E253" s="13"/>
      <c r="F253" s="13"/>
    </row>
    <row r="254" spans="1:6" ht="30" x14ac:dyDescent="0.25">
      <c r="A254" s="1" t="s">
        <v>6585</v>
      </c>
      <c r="B254" s="2" t="s">
        <v>6586</v>
      </c>
      <c r="C254" s="6"/>
      <c r="D254" s="9">
        <v>87.93</v>
      </c>
      <c r="E254" s="13">
        <f t="shared" si="6"/>
        <v>61.551000000000009</v>
      </c>
      <c r="F254" s="13">
        <f t="shared" si="7"/>
        <v>86.171400000000006</v>
      </c>
    </row>
    <row r="255" spans="1:6" ht="30" x14ac:dyDescent="0.25">
      <c r="A255" s="1" t="s">
        <v>6587</v>
      </c>
      <c r="B255" s="2" t="s">
        <v>6588</v>
      </c>
      <c r="C255" s="6"/>
      <c r="D255" s="10" t="s">
        <v>649</v>
      </c>
      <c r="E255" s="13"/>
      <c r="F255" s="13"/>
    </row>
    <row r="256" spans="1:6" ht="30" x14ac:dyDescent="0.25">
      <c r="A256" s="1" t="s">
        <v>6589</v>
      </c>
      <c r="B256" s="2" t="s">
        <v>6590</v>
      </c>
      <c r="C256" s="6"/>
      <c r="D256" s="10" t="s">
        <v>649</v>
      </c>
      <c r="E256" s="13"/>
      <c r="F256" s="13"/>
    </row>
    <row r="257" spans="1:6" ht="30" x14ac:dyDescent="0.25">
      <c r="A257" s="1" t="s">
        <v>6591</v>
      </c>
      <c r="B257" s="2" t="s">
        <v>6592</v>
      </c>
      <c r="C257" s="6"/>
      <c r="D257" s="10" t="s">
        <v>649</v>
      </c>
      <c r="E257" s="13"/>
      <c r="F257" s="13"/>
    </row>
    <row r="258" spans="1:6" ht="30" x14ac:dyDescent="0.25">
      <c r="A258" s="1" t="s">
        <v>6593</v>
      </c>
      <c r="B258" s="2" t="s">
        <v>6594</v>
      </c>
      <c r="C258" s="6"/>
      <c r="D258" s="10" t="s">
        <v>649</v>
      </c>
      <c r="E258" s="13"/>
      <c r="F258" s="13"/>
    </row>
    <row r="259" spans="1:6" ht="30" x14ac:dyDescent="0.25">
      <c r="A259" s="1" t="s">
        <v>763</v>
      </c>
      <c r="B259" s="2" t="s">
        <v>764</v>
      </c>
      <c r="C259" s="6"/>
      <c r="D259" s="9">
        <v>28.6</v>
      </c>
      <c r="E259" s="13">
        <f t="shared" si="6"/>
        <v>20.020000000000003</v>
      </c>
      <c r="F259" s="13">
        <f t="shared" si="7"/>
        <v>28.028000000000002</v>
      </c>
    </row>
    <row r="260" spans="1:6" ht="30" x14ac:dyDescent="0.25">
      <c r="A260" s="1" t="s">
        <v>765</v>
      </c>
      <c r="B260" s="2" t="s">
        <v>766</v>
      </c>
      <c r="C260" s="6"/>
      <c r="D260" s="9">
        <v>49.45</v>
      </c>
      <c r="E260" s="13">
        <f t="shared" ref="E260:E322" si="8">D260/100*70</f>
        <v>34.615000000000002</v>
      </c>
      <c r="F260" s="13">
        <f t="shared" ref="F260:F322" si="9">E260*1.4</f>
        <v>48.460999999999999</v>
      </c>
    </row>
    <row r="261" spans="1:6" ht="30" x14ac:dyDescent="0.25">
      <c r="A261" s="1" t="s">
        <v>6595</v>
      </c>
      <c r="B261" s="2" t="s">
        <v>6596</v>
      </c>
      <c r="C261" s="6"/>
      <c r="D261" s="9">
        <v>71.45</v>
      </c>
      <c r="E261" s="13">
        <f t="shared" si="8"/>
        <v>50.015000000000001</v>
      </c>
      <c r="F261" s="13">
        <f t="shared" si="9"/>
        <v>70.021000000000001</v>
      </c>
    </row>
    <row r="262" spans="1:6" ht="30" x14ac:dyDescent="0.25">
      <c r="A262" s="1" t="s">
        <v>767</v>
      </c>
      <c r="B262" s="2" t="s">
        <v>768</v>
      </c>
      <c r="C262" s="6"/>
      <c r="D262" s="9">
        <v>38.51</v>
      </c>
      <c r="E262" s="13">
        <f t="shared" si="8"/>
        <v>26.957000000000001</v>
      </c>
      <c r="F262" s="13">
        <f t="shared" si="9"/>
        <v>37.739799999999995</v>
      </c>
    </row>
    <row r="263" spans="1:6" ht="30" x14ac:dyDescent="0.25">
      <c r="A263" s="1" t="s">
        <v>769</v>
      </c>
      <c r="B263" s="2" t="s">
        <v>770</v>
      </c>
      <c r="C263" s="6"/>
      <c r="D263" s="9">
        <v>65.930000000000007</v>
      </c>
      <c r="E263" s="13">
        <f t="shared" si="8"/>
        <v>46.15100000000001</v>
      </c>
      <c r="F263" s="13">
        <f t="shared" si="9"/>
        <v>64.611400000000017</v>
      </c>
    </row>
    <row r="264" spans="1:6" ht="30" x14ac:dyDescent="0.25">
      <c r="A264" s="1" t="s">
        <v>6597</v>
      </c>
      <c r="B264" s="2" t="s">
        <v>6598</v>
      </c>
      <c r="C264" s="6"/>
      <c r="D264" s="11">
        <v>1830.75</v>
      </c>
      <c r="E264" s="13">
        <f t="shared" si="8"/>
        <v>1281.5250000000001</v>
      </c>
      <c r="F264" s="13">
        <f t="shared" si="9"/>
        <v>1794.135</v>
      </c>
    </row>
    <row r="265" spans="1:6" ht="30" x14ac:dyDescent="0.25">
      <c r="A265" s="1" t="s">
        <v>6599</v>
      </c>
      <c r="B265" s="2" t="s">
        <v>6600</v>
      </c>
      <c r="C265" s="6"/>
      <c r="D265" s="9">
        <v>219.74</v>
      </c>
      <c r="E265" s="13">
        <f t="shared" si="8"/>
        <v>153.81800000000001</v>
      </c>
      <c r="F265" s="13">
        <f t="shared" si="9"/>
        <v>215.34520000000001</v>
      </c>
    </row>
    <row r="266" spans="1:6" ht="30" x14ac:dyDescent="0.25">
      <c r="A266" s="1" t="s">
        <v>6601</v>
      </c>
      <c r="B266" s="2" t="s">
        <v>6602</v>
      </c>
      <c r="C266" s="6"/>
      <c r="D266" s="9">
        <v>98.88</v>
      </c>
      <c r="E266" s="13">
        <f t="shared" si="8"/>
        <v>69.215999999999994</v>
      </c>
      <c r="F266" s="13">
        <f t="shared" si="9"/>
        <v>96.902399999999986</v>
      </c>
    </row>
    <row r="267" spans="1:6" ht="30" x14ac:dyDescent="0.25">
      <c r="A267" s="1" t="s">
        <v>6603</v>
      </c>
      <c r="B267" s="2" t="s">
        <v>6604</v>
      </c>
      <c r="C267" s="6"/>
      <c r="D267" s="9">
        <v>28.86</v>
      </c>
      <c r="E267" s="13">
        <f t="shared" si="8"/>
        <v>20.201999999999998</v>
      </c>
      <c r="F267" s="13">
        <f t="shared" si="9"/>
        <v>28.282799999999995</v>
      </c>
    </row>
    <row r="268" spans="1:6" ht="30" x14ac:dyDescent="0.25">
      <c r="A268" s="1" t="s">
        <v>6605</v>
      </c>
      <c r="B268" s="2" t="s">
        <v>6606</v>
      </c>
      <c r="C268" s="6"/>
      <c r="D268" s="9">
        <v>52.23</v>
      </c>
      <c r="E268" s="13">
        <f t="shared" si="8"/>
        <v>36.561</v>
      </c>
      <c r="F268" s="13">
        <f t="shared" si="9"/>
        <v>51.185399999999994</v>
      </c>
    </row>
    <row r="269" spans="1:6" ht="30" x14ac:dyDescent="0.25">
      <c r="A269" s="1" t="s">
        <v>6607</v>
      </c>
      <c r="B269" s="2" t="s">
        <v>6608</v>
      </c>
      <c r="C269" s="6"/>
      <c r="D269" s="11">
        <v>1281.54</v>
      </c>
      <c r="E269" s="13">
        <f t="shared" si="8"/>
        <v>897.07799999999997</v>
      </c>
      <c r="F269" s="13">
        <f t="shared" si="9"/>
        <v>1255.9091999999998</v>
      </c>
    </row>
    <row r="270" spans="1:6" ht="30" x14ac:dyDescent="0.25">
      <c r="A270" s="1" t="s">
        <v>6609</v>
      </c>
      <c r="B270" s="2" t="s">
        <v>6610</v>
      </c>
      <c r="C270" s="6"/>
      <c r="D270" s="9">
        <v>76.930000000000007</v>
      </c>
      <c r="E270" s="13">
        <f t="shared" si="8"/>
        <v>53.851000000000006</v>
      </c>
      <c r="F270" s="13">
        <f t="shared" si="9"/>
        <v>75.391400000000004</v>
      </c>
    </row>
    <row r="271" spans="1:6" x14ac:dyDescent="0.25">
      <c r="A271" s="1" t="s">
        <v>6611</v>
      </c>
      <c r="B271" s="2" t="s">
        <v>6612</v>
      </c>
      <c r="C271" s="6"/>
      <c r="D271" s="10" t="s">
        <v>649</v>
      </c>
      <c r="E271" s="13"/>
      <c r="F271" s="13"/>
    </row>
    <row r="272" spans="1:6" x14ac:dyDescent="0.25">
      <c r="A272" s="1" t="s">
        <v>6613</v>
      </c>
      <c r="B272" s="2" t="s">
        <v>6614</v>
      </c>
      <c r="C272" s="6"/>
      <c r="D272" s="10" t="s">
        <v>649</v>
      </c>
      <c r="E272" s="13"/>
      <c r="F272" s="13"/>
    </row>
    <row r="273" spans="1:6" x14ac:dyDescent="0.25">
      <c r="A273" s="1" t="s">
        <v>6615</v>
      </c>
      <c r="B273" s="2" t="s">
        <v>6616</v>
      </c>
      <c r="C273" s="6"/>
      <c r="D273" s="10" t="s">
        <v>649</v>
      </c>
      <c r="E273" s="13"/>
      <c r="F273" s="13"/>
    </row>
    <row r="274" spans="1:6" ht="30" x14ac:dyDescent="0.25">
      <c r="A274" s="1" t="s">
        <v>771</v>
      </c>
      <c r="B274" s="2" t="s">
        <v>772</v>
      </c>
      <c r="C274" s="6"/>
      <c r="D274" s="9">
        <v>35.229999999999997</v>
      </c>
      <c r="E274" s="13">
        <f t="shared" si="8"/>
        <v>24.660999999999998</v>
      </c>
      <c r="F274" s="13">
        <f t="shared" si="9"/>
        <v>34.525399999999998</v>
      </c>
    </row>
    <row r="275" spans="1:6" ht="30" x14ac:dyDescent="0.25">
      <c r="A275" s="1" t="s">
        <v>6617</v>
      </c>
      <c r="B275" s="2" t="s">
        <v>6618</v>
      </c>
      <c r="C275" s="6"/>
      <c r="D275" s="9">
        <v>425</v>
      </c>
      <c r="E275" s="13">
        <f t="shared" si="8"/>
        <v>297.5</v>
      </c>
      <c r="F275" s="13">
        <f t="shared" si="9"/>
        <v>416.5</v>
      </c>
    </row>
    <row r="276" spans="1:6" ht="30" x14ac:dyDescent="0.25">
      <c r="A276" s="1" t="s">
        <v>6619</v>
      </c>
      <c r="B276" s="2" t="s">
        <v>6620</v>
      </c>
      <c r="C276" s="6"/>
      <c r="D276" s="9">
        <v>105.47</v>
      </c>
      <c r="E276" s="13">
        <f t="shared" si="8"/>
        <v>73.828999999999994</v>
      </c>
      <c r="F276" s="13">
        <f t="shared" si="9"/>
        <v>103.36059999999999</v>
      </c>
    </row>
    <row r="277" spans="1:6" ht="30" x14ac:dyDescent="0.25">
      <c r="A277" s="1" t="s">
        <v>773</v>
      </c>
      <c r="B277" s="2" t="s">
        <v>774</v>
      </c>
      <c r="C277" s="6"/>
      <c r="D277" s="9">
        <v>19.8</v>
      </c>
      <c r="E277" s="13">
        <f t="shared" si="8"/>
        <v>13.860000000000001</v>
      </c>
      <c r="F277" s="13">
        <f t="shared" si="9"/>
        <v>19.404</v>
      </c>
    </row>
    <row r="278" spans="1:6" ht="30" x14ac:dyDescent="0.25">
      <c r="A278" s="1" t="s">
        <v>6621</v>
      </c>
      <c r="B278" s="2" t="s">
        <v>6622</v>
      </c>
      <c r="C278" s="6"/>
      <c r="D278" s="9">
        <v>80.510000000000005</v>
      </c>
      <c r="E278" s="13">
        <f t="shared" si="8"/>
        <v>56.356999999999999</v>
      </c>
      <c r="F278" s="13">
        <f t="shared" si="9"/>
        <v>78.899799999999999</v>
      </c>
    </row>
    <row r="279" spans="1:6" x14ac:dyDescent="0.25">
      <c r="A279" s="1" t="s">
        <v>6623</v>
      </c>
      <c r="B279" s="2" t="s">
        <v>6624</v>
      </c>
      <c r="C279" s="6"/>
      <c r="D279" s="9">
        <v>29.48</v>
      </c>
      <c r="E279" s="13">
        <f t="shared" si="8"/>
        <v>20.635999999999999</v>
      </c>
      <c r="F279" s="13">
        <f t="shared" si="9"/>
        <v>28.890399999999996</v>
      </c>
    </row>
    <row r="280" spans="1:6" x14ac:dyDescent="0.25">
      <c r="A280" s="1" t="s">
        <v>6625</v>
      </c>
      <c r="B280" s="2" t="s">
        <v>6626</v>
      </c>
      <c r="C280" s="6"/>
      <c r="D280" s="9">
        <v>478.41</v>
      </c>
      <c r="E280" s="13">
        <f t="shared" si="8"/>
        <v>334.88700000000006</v>
      </c>
      <c r="F280" s="13">
        <f t="shared" si="9"/>
        <v>468.84180000000003</v>
      </c>
    </row>
    <row r="281" spans="1:6" x14ac:dyDescent="0.25">
      <c r="A281" s="1" t="s">
        <v>6627</v>
      </c>
      <c r="B281" s="2" t="s">
        <v>6628</v>
      </c>
      <c r="C281" s="6"/>
      <c r="D281" s="9">
        <v>85.7</v>
      </c>
      <c r="E281" s="13">
        <f t="shared" si="8"/>
        <v>59.99</v>
      </c>
      <c r="F281" s="13">
        <f t="shared" si="9"/>
        <v>83.986000000000004</v>
      </c>
    </row>
    <row r="282" spans="1:6" x14ac:dyDescent="0.25">
      <c r="A282" s="1" t="s">
        <v>6629</v>
      </c>
      <c r="B282" s="2" t="s">
        <v>6630</v>
      </c>
      <c r="C282" s="6"/>
      <c r="D282" s="9">
        <v>18.48</v>
      </c>
      <c r="E282" s="13">
        <f t="shared" si="8"/>
        <v>12.936</v>
      </c>
      <c r="F282" s="13">
        <f t="shared" si="9"/>
        <v>18.110399999999998</v>
      </c>
    </row>
    <row r="283" spans="1:6" ht="30" x14ac:dyDescent="0.25">
      <c r="A283" s="1" t="s">
        <v>6631</v>
      </c>
      <c r="B283" s="2" t="s">
        <v>6632</v>
      </c>
      <c r="C283" s="6"/>
      <c r="D283" s="9">
        <v>164.78</v>
      </c>
      <c r="E283" s="13">
        <f t="shared" si="8"/>
        <v>115.34599999999999</v>
      </c>
      <c r="F283" s="13">
        <f t="shared" si="9"/>
        <v>161.48439999999997</v>
      </c>
    </row>
    <row r="284" spans="1:6" ht="30" x14ac:dyDescent="0.25">
      <c r="A284" s="1" t="s">
        <v>6633</v>
      </c>
      <c r="B284" s="2" t="s">
        <v>6634</v>
      </c>
      <c r="C284" s="6"/>
      <c r="D284" s="9">
        <v>183.12</v>
      </c>
      <c r="E284" s="13">
        <f t="shared" si="8"/>
        <v>128.184</v>
      </c>
      <c r="F284" s="13">
        <f t="shared" si="9"/>
        <v>179.45759999999999</v>
      </c>
    </row>
    <row r="285" spans="1:6" ht="30" x14ac:dyDescent="0.25">
      <c r="A285" s="1" t="s">
        <v>775</v>
      </c>
      <c r="B285" s="2" t="s">
        <v>776</v>
      </c>
      <c r="C285" s="6"/>
      <c r="D285" s="9">
        <v>14.65</v>
      </c>
      <c r="E285" s="13">
        <f t="shared" si="8"/>
        <v>10.254999999999999</v>
      </c>
      <c r="F285" s="13">
        <f t="shared" si="9"/>
        <v>14.356999999999998</v>
      </c>
    </row>
    <row r="286" spans="1:6" ht="30" x14ac:dyDescent="0.25">
      <c r="A286" s="1" t="s">
        <v>6635</v>
      </c>
      <c r="B286" s="2" t="s">
        <v>6636</v>
      </c>
      <c r="C286" s="6"/>
      <c r="D286" s="10" t="s">
        <v>649</v>
      </c>
      <c r="E286" s="13"/>
      <c r="F286" s="13"/>
    </row>
    <row r="287" spans="1:6" ht="30" x14ac:dyDescent="0.25">
      <c r="A287" s="1" t="s">
        <v>6637</v>
      </c>
      <c r="B287" s="2" t="s">
        <v>6638</v>
      </c>
      <c r="C287" s="6"/>
      <c r="D287" s="9">
        <v>171.36</v>
      </c>
      <c r="E287" s="13">
        <f t="shared" si="8"/>
        <v>119.95200000000001</v>
      </c>
      <c r="F287" s="13">
        <f t="shared" si="9"/>
        <v>167.93280000000001</v>
      </c>
    </row>
    <row r="288" spans="1:6" ht="30" x14ac:dyDescent="0.25">
      <c r="A288" s="1" t="s">
        <v>777</v>
      </c>
      <c r="B288" s="2" t="s">
        <v>778</v>
      </c>
      <c r="C288" s="6"/>
      <c r="D288" s="9">
        <v>37.46</v>
      </c>
      <c r="E288" s="13">
        <f t="shared" si="8"/>
        <v>26.221999999999998</v>
      </c>
      <c r="F288" s="13">
        <f t="shared" si="9"/>
        <v>36.710799999999992</v>
      </c>
    </row>
    <row r="289" spans="1:6" ht="30" x14ac:dyDescent="0.25">
      <c r="A289" s="1" t="s">
        <v>6639</v>
      </c>
      <c r="B289" s="2" t="s">
        <v>6640</v>
      </c>
      <c r="C289" s="6"/>
      <c r="D289" s="9">
        <v>680.85</v>
      </c>
      <c r="E289" s="13">
        <f t="shared" si="8"/>
        <v>476.59500000000003</v>
      </c>
      <c r="F289" s="13">
        <f t="shared" si="9"/>
        <v>667.23299999999995</v>
      </c>
    </row>
    <row r="290" spans="1:6" ht="30" x14ac:dyDescent="0.25">
      <c r="A290" s="1" t="s">
        <v>6641</v>
      </c>
      <c r="B290" s="2" t="s">
        <v>6642</v>
      </c>
      <c r="C290" s="6"/>
      <c r="D290" s="9">
        <v>153.19999999999999</v>
      </c>
      <c r="E290" s="13">
        <f t="shared" si="8"/>
        <v>107.23999999999998</v>
      </c>
      <c r="F290" s="13">
        <f t="shared" si="9"/>
        <v>150.13599999999997</v>
      </c>
    </row>
    <row r="291" spans="1:6" ht="30" x14ac:dyDescent="0.25">
      <c r="A291" s="1" t="s">
        <v>6643</v>
      </c>
      <c r="B291" s="2" t="s">
        <v>6644</v>
      </c>
      <c r="C291" s="6"/>
      <c r="D291" s="9">
        <v>65.239999999999995</v>
      </c>
      <c r="E291" s="13">
        <f t="shared" si="8"/>
        <v>45.667999999999999</v>
      </c>
      <c r="F291" s="13">
        <f t="shared" si="9"/>
        <v>63.935199999999995</v>
      </c>
    </row>
    <row r="292" spans="1:6" ht="30" x14ac:dyDescent="0.25">
      <c r="A292" s="1" t="s">
        <v>6645</v>
      </c>
      <c r="B292" s="2" t="s">
        <v>6646</v>
      </c>
      <c r="C292" s="6"/>
      <c r="D292" s="9">
        <v>52.75</v>
      </c>
      <c r="E292" s="13">
        <f t="shared" si="8"/>
        <v>36.924999999999997</v>
      </c>
      <c r="F292" s="13">
        <f t="shared" si="9"/>
        <v>51.694999999999993</v>
      </c>
    </row>
    <row r="293" spans="1:6" ht="30" x14ac:dyDescent="0.25">
      <c r="A293" s="1" t="s">
        <v>6647</v>
      </c>
      <c r="B293" s="2" t="s">
        <v>6648</v>
      </c>
      <c r="C293" s="6"/>
      <c r="D293" s="9">
        <v>823.84</v>
      </c>
      <c r="E293" s="13">
        <f t="shared" si="8"/>
        <v>576.68799999999999</v>
      </c>
      <c r="F293" s="13">
        <f t="shared" si="9"/>
        <v>807.36319999999989</v>
      </c>
    </row>
    <row r="294" spans="1:6" ht="30" x14ac:dyDescent="0.25">
      <c r="A294" s="1" t="s">
        <v>6649</v>
      </c>
      <c r="B294" s="2" t="s">
        <v>6650</v>
      </c>
      <c r="C294" s="6"/>
      <c r="D294" s="9">
        <v>219.74</v>
      </c>
      <c r="E294" s="13">
        <f t="shared" si="8"/>
        <v>153.81800000000001</v>
      </c>
      <c r="F294" s="13">
        <f t="shared" si="9"/>
        <v>215.34520000000001</v>
      </c>
    </row>
    <row r="295" spans="1:6" ht="30" x14ac:dyDescent="0.25">
      <c r="A295" s="1" t="s">
        <v>779</v>
      </c>
      <c r="B295" s="2" t="s">
        <v>780</v>
      </c>
      <c r="C295" s="6"/>
      <c r="D295" s="9">
        <v>36.17</v>
      </c>
      <c r="E295" s="13">
        <f t="shared" si="8"/>
        <v>25.319000000000003</v>
      </c>
      <c r="F295" s="13">
        <f t="shared" si="9"/>
        <v>35.446600000000004</v>
      </c>
    </row>
    <row r="296" spans="1:6" ht="30" x14ac:dyDescent="0.25">
      <c r="A296" s="1" t="s">
        <v>6651</v>
      </c>
      <c r="B296" s="2" t="s">
        <v>6652</v>
      </c>
      <c r="C296" s="6"/>
      <c r="D296" s="9">
        <v>55.91</v>
      </c>
      <c r="E296" s="13">
        <f t="shared" si="8"/>
        <v>39.136999999999993</v>
      </c>
      <c r="F296" s="13">
        <f t="shared" si="9"/>
        <v>54.791799999999988</v>
      </c>
    </row>
    <row r="297" spans="1:6" ht="30" x14ac:dyDescent="0.25">
      <c r="A297" s="1" t="s">
        <v>6653</v>
      </c>
      <c r="B297" s="2" t="s">
        <v>6654</v>
      </c>
      <c r="C297" s="6"/>
      <c r="D297" s="9">
        <v>55</v>
      </c>
      <c r="E297" s="13">
        <f t="shared" si="8"/>
        <v>38.5</v>
      </c>
      <c r="F297" s="13">
        <f t="shared" si="9"/>
        <v>53.9</v>
      </c>
    </row>
    <row r="298" spans="1:6" ht="30" x14ac:dyDescent="0.25">
      <c r="A298" s="1" t="s">
        <v>781</v>
      </c>
      <c r="B298" s="2" t="s">
        <v>782</v>
      </c>
      <c r="C298" s="6"/>
      <c r="D298" s="9">
        <v>39.729999999999997</v>
      </c>
      <c r="E298" s="13">
        <f t="shared" si="8"/>
        <v>27.811</v>
      </c>
      <c r="F298" s="13">
        <f t="shared" si="9"/>
        <v>38.935399999999994</v>
      </c>
    </row>
    <row r="299" spans="1:6" ht="30" x14ac:dyDescent="0.25">
      <c r="A299" s="1" t="s">
        <v>783</v>
      </c>
      <c r="B299" s="2" t="s">
        <v>784</v>
      </c>
      <c r="C299" s="6"/>
      <c r="D299" s="9">
        <v>45.4</v>
      </c>
      <c r="E299" s="13">
        <f t="shared" si="8"/>
        <v>31.779999999999998</v>
      </c>
      <c r="F299" s="13">
        <f t="shared" si="9"/>
        <v>44.491999999999997</v>
      </c>
    </row>
    <row r="300" spans="1:6" ht="30" x14ac:dyDescent="0.25">
      <c r="A300" s="1" t="s">
        <v>785</v>
      </c>
      <c r="B300" s="2" t="s">
        <v>786</v>
      </c>
      <c r="C300" s="6"/>
      <c r="D300" s="9">
        <v>261.01</v>
      </c>
      <c r="E300" s="13">
        <f t="shared" si="8"/>
        <v>182.70699999999999</v>
      </c>
      <c r="F300" s="13">
        <f t="shared" si="9"/>
        <v>255.78979999999999</v>
      </c>
    </row>
    <row r="301" spans="1:6" x14ac:dyDescent="0.25">
      <c r="A301" s="1" t="s">
        <v>787</v>
      </c>
      <c r="B301" s="2" t="s">
        <v>788</v>
      </c>
      <c r="C301" s="6"/>
      <c r="D301" s="9">
        <v>166.03</v>
      </c>
      <c r="E301" s="13">
        <f t="shared" si="8"/>
        <v>116.221</v>
      </c>
      <c r="F301" s="13">
        <f t="shared" si="9"/>
        <v>162.70939999999999</v>
      </c>
    </row>
    <row r="302" spans="1:6" ht="30" x14ac:dyDescent="0.25">
      <c r="A302" s="1" t="s">
        <v>6655</v>
      </c>
      <c r="B302" s="2" t="s">
        <v>6656</v>
      </c>
      <c r="C302" s="6"/>
      <c r="D302" s="9">
        <v>873.77</v>
      </c>
      <c r="E302" s="13">
        <f t="shared" si="8"/>
        <v>611.63900000000001</v>
      </c>
      <c r="F302" s="13">
        <f t="shared" si="9"/>
        <v>856.29459999999995</v>
      </c>
    </row>
    <row r="303" spans="1:6" ht="30" x14ac:dyDescent="0.25">
      <c r="A303" s="1" t="s">
        <v>789</v>
      </c>
      <c r="B303" s="2" t="s">
        <v>790</v>
      </c>
      <c r="C303" s="6"/>
      <c r="D303" s="9">
        <v>594.16</v>
      </c>
      <c r="E303" s="13">
        <f t="shared" si="8"/>
        <v>415.91199999999998</v>
      </c>
      <c r="F303" s="13">
        <f t="shared" si="9"/>
        <v>582.27679999999998</v>
      </c>
    </row>
    <row r="304" spans="1:6" ht="30" x14ac:dyDescent="0.25">
      <c r="A304" s="1" t="s">
        <v>6657</v>
      </c>
      <c r="B304" s="2" t="s">
        <v>6658</v>
      </c>
      <c r="C304" s="6"/>
      <c r="D304" s="9">
        <v>81.16</v>
      </c>
      <c r="E304" s="13">
        <f t="shared" si="8"/>
        <v>56.811999999999998</v>
      </c>
      <c r="F304" s="13">
        <f t="shared" si="9"/>
        <v>79.536799999999985</v>
      </c>
    </row>
    <row r="305" spans="1:6" ht="30" x14ac:dyDescent="0.25">
      <c r="A305" s="1" t="s">
        <v>791</v>
      </c>
      <c r="B305" s="2" t="s">
        <v>792</v>
      </c>
      <c r="C305" s="6"/>
      <c r="D305" s="9">
        <v>149.80000000000001</v>
      </c>
      <c r="E305" s="13">
        <f t="shared" si="8"/>
        <v>104.86000000000001</v>
      </c>
      <c r="F305" s="13">
        <f t="shared" si="9"/>
        <v>146.804</v>
      </c>
    </row>
    <row r="306" spans="1:6" ht="30" x14ac:dyDescent="0.25">
      <c r="A306" s="1" t="s">
        <v>6659</v>
      </c>
      <c r="B306" s="2" t="s">
        <v>6660</v>
      </c>
      <c r="C306" s="6"/>
      <c r="D306" s="9">
        <v>859.02</v>
      </c>
      <c r="E306" s="13">
        <f t="shared" si="8"/>
        <v>601.31399999999996</v>
      </c>
      <c r="F306" s="13">
        <f t="shared" si="9"/>
        <v>841.8395999999999</v>
      </c>
    </row>
    <row r="307" spans="1:6" ht="30" x14ac:dyDescent="0.25">
      <c r="A307" s="1" t="s">
        <v>793</v>
      </c>
      <c r="B307" s="2" t="s">
        <v>794</v>
      </c>
      <c r="C307" s="6"/>
      <c r="D307" s="9">
        <v>100.21</v>
      </c>
      <c r="E307" s="13">
        <f t="shared" si="8"/>
        <v>70.147000000000006</v>
      </c>
      <c r="F307" s="13">
        <f t="shared" si="9"/>
        <v>98.205799999999996</v>
      </c>
    </row>
    <row r="308" spans="1:6" ht="30" x14ac:dyDescent="0.25">
      <c r="A308" s="1" t="s">
        <v>795</v>
      </c>
      <c r="B308" s="2" t="s">
        <v>796</v>
      </c>
      <c r="C308" s="6"/>
      <c r="D308" s="9">
        <v>226.33</v>
      </c>
      <c r="E308" s="13">
        <f t="shared" si="8"/>
        <v>158.43100000000001</v>
      </c>
      <c r="F308" s="13">
        <f t="shared" si="9"/>
        <v>221.80340000000001</v>
      </c>
    </row>
    <row r="309" spans="1:6" ht="30" x14ac:dyDescent="0.25">
      <c r="A309" s="1" t="s">
        <v>6661</v>
      </c>
      <c r="B309" s="2" t="s">
        <v>6662</v>
      </c>
      <c r="C309" s="6"/>
      <c r="D309" s="10" t="s">
        <v>649</v>
      </c>
      <c r="E309" s="13"/>
      <c r="F309" s="13"/>
    </row>
    <row r="310" spans="1:6" ht="30" x14ac:dyDescent="0.25">
      <c r="A310" s="1" t="s">
        <v>6663</v>
      </c>
      <c r="B310" s="2" t="s">
        <v>6664</v>
      </c>
      <c r="C310" s="6"/>
      <c r="D310" s="10" t="s">
        <v>649</v>
      </c>
      <c r="E310" s="13"/>
      <c r="F310" s="13"/>
    </row>
    <row r="311" spans="1:6" x14ac:dyDescent="0.25">
      <c r="A311" s="1" t="s">
        <v>797</v>
      </c>
      <c r="B311" s="2" t="s">
        <v>798</v>
      </c>
      <c r="C311" s="6"/>
      <c r="D311" s="9">
        <v>52.75</v>
      </c>
      <c r="E311" s="13">
        <f t="shared" si="8"/>
        <v>36.924999999999997</v>
      </c>
      <c r="F311" s="13">
        <f t="shared" si="9"/>
        <v>51.694999999999993</v>
      </c>
    </row>
    <row r="312" spans="1:6" ht="30" x14ac:dyDescent="0.25">
      <c r="A312" s="1" t="s">
        <v>799</v>
      </c>
      <c r="B312" s="2" t="s">
        <v>800</v>
      </c>
      <c r="C312" s="6"/>
      <c r="D312" s="9">
        <v>31.78</v>
      </c>
      <c r="E312" s="13">
        <f t="shared" si="8"/>
        <v>22.246000000000002</v>
      </c>
      <c r="F312" s="13">
        <f t="shared" si="9"/>
        <v>31.144400000000001</v>
      </c>
    </row>
    <row r="313" spans="1:6" ht="30" x14ac:dyDescent="0.25">
      <c r="A313" s="1" t="s">
        <v>6665</v>
      </c>
      <c r="B313" s="2" t="s">
        <v>6666</v>
      </c>
      <c r="C313" s="6"/>
      <c r="D313" s="9">
        <v>57.16</v>
      </c>
      <c r="E313" s="13">
        <f t="shared" si="8"/>
        <v>40.012</v>
      </c>
      <c r="F313" s="13">
        <f t="shared" si="9"/>
        <v>56.016799999999996</v>
      </c>
    </row>
    <row r="314" spans="1:6" ht="30" x14ac:dyDescent="0.25">
      <c r="A314" s="1" t="s">
        <v>801</v>
      </c>
      <c r="B314" s="2" t="s">
        <v>802</v>
      </c>
      <c r="C314" s="6"/>
      <c r="D314" s="9">
        <v>30.8</v>
      </c>
      <c r="E314" s="13">
        <f t="shared" si="8"/>
        <v>21.56</v>
      </c>
      <c r="F314" s="13">
        <f t="shared" si="9"/>
        <v>30.183999999999997</v>
      </c>
    </row>
    <row r="315" spans="1:6" ht="30" x14ac:dyDescent="0.25">
      <c r="A315" s="1" t="s">
        <v>803</v>
      </c>
      <c r="B315" s="2" t="s">
        <v>804</v>
      </c>
      <c r="C315" s="6"/>
      <c r="D315" s="9">
        <v>56.75</v>
      </c>
      <c r="E315" s="13">
        <f t="shared" si="8"/>
        <v>39.725000000000001</v>
      </c>
      <c r="F315" s="13">
        <f t="shared" si="9"/>
        <v>55.615000000000002</v>
      </c>
    </row>
    <row r="316" spans="1:6" ht="30" x14ac:dyDescent="0.25">
      <c r="A316" s="1" t="s">
        <v>805</v>
      </c>
      <c r="B316" s="2" t="s">
        <v>806</v>
      </c>
      <c r="C316" s="6"/>
      <c r="D316" s="9">
        <v>23.85</v>
      </c>
      <c r="E316" s="13">
        <f t="shared" si="8"/>
        <v>16.695</v>
      </c>
      <c r="F316" s="13">
        <f t="shared" si="9"/>
        <v>23.372999999999998</v>
      </c>
    </row>
    <row r="317" spans="1:6" ht="30" x14ac:dyDescent="0.25">
      <c r="A317" s="1" t="s">
        <v>807</v>
      </c>
      <c r="B317" s="2" t="s">
        <v>808</v>
      </c>
      <c r="C317" s="6"/>
      <c r="D317" s="9">
        <v>47.68</v>
      </c>
      <c r="E317" s="13">
        <f t="shared" si="8"/>
        <v>33.375999999999998</v>
      </c>
      <c r="F317" s="13">
        <f t="shared" si="9"/>
        <v>46.726399999999991</v>
      </c>
    </row>
    <row r="318" spans="1:6" ht="30" x14ac:dyDescent="0.25">
      <c r="A318" s="1" t="s">
        <v>809</v>
      </c>
      <c r="B318" s="2" t="s">
        <v>810</v>
      </c>
      <c r="C318" s="6"/>
      <c r="D318" s="9">
        <v>624.13</v>
      </c>
      <c r="E318" s="13">
        <f t="shared" si="8"/>
        <v>436.89099999999996</v>
      </c>
      <c r="F318" s="13">
        <f t="shared" si="9"/>
        <v>611.64739999999995</v>
      </c>
    </row>
    <row r="319" spans="1:6" ht="30" x14ac:dyDescent="0.25">
      <c r="A319" s="1" t="s">
        <v>811</v>
      </c>
      <c r="B319" s="2" t="s">
        <v>812</v>
      </c>
      <c r="C319" s="6"/>
      <c r="D319" s="9">
        <v>28.6</v>
      </c>
      <c r="E319" s="13">
        <f t="shared" si="8"/>
        <v>20.020000000000003</v>
      </c>
      <c r="F319" s="13">
        <f t="shared" si="9"/>
        <v>28.028000000000002</v>
      </c>
    </row>
    <row r="320" spans="1:6" x14ac:dyDescent="0.25">
      <c r="A320" s="1" t="s">
        <v>813</v>
      </c>
      <c r="B320" s="2" t="s">
        <v>814</v>
      </c>
      <c r="C320" s="6"/>
      <c r="D320" s="9">
        <v>39.729999999999997</v>
      </c>
      <c r="E320" s="13">
        <f t="shared" si="8"/>
        <v>27.811</v>
      </c>
      <c r="F320" s="13">
        <f t="shared" si="9"/>
        <v>38.935399999999994</v>
      </c>
    </row>
    <row r="321" spans="1:6" x14ac:dyDescent="0.25">
      <c r="A321" s="1" t="s">
        <v>6667</v>
      </c>
      <c r="B321" s="2" t="s">
        <v>6668</v>
      </c>
      <c r="C321" s="6"/>
      <c r="D321" s="9">
        <v>25.85</v>
      </c>
      <c r="E321" s="13">
        <f t="shared" si="8"/>
        <v>18.094999999999999</v>
      </c>
      <c r="F321" s="13">
        <f t="shared" si="9"/>
        <v>25.332999999999998</v>
      </c>
    </row>
    <row r="322" spans="1:6" ht="30" x14ac:dyDescent="0.25">
      <c r="A322" s="1" t="s">
        <v>6669</v>
      </c>
      <c r="B322" s="2" t="s">
        <v>6670</v>
      </c>
      <c r="C322" s="6"/>
      <c r="D322" s="9">
        <v>70.78</v>
      </c>
      <c r="E322" s="13">
        <f t="shared" si="8"/>
        <v>49.545999999999999</v>
      </c>
      <c r="F322" s="13">
        <f t="shared" si="9"/>
        <v>69.364399999999989</v>
      </c>
    </row>
    <row r="323" spans="1:6" ht="30" x14ac:dyDescent="0.25">
      <c r="A323" s="1" t="s">
        <v>6671</v>
      </c>
      <c r="B323" s="2" t="s">
        <v>6672</v>
      </c>
      <c r="C323" s="6"/>
      <c r="D323" s="10" t="s">
        <v>649</v>
      </c>
      <c r="E323" s="13"/>
      <c r="F323" s="13"/>
    </row>
    <row r="324" spans="1:6" ht="30" x14ac:dyDescent="0.25">
      <c r="A324" s="1" t="s">
        <v>6673</v>
      </c>
      <c r="B324" s="2" t="s">
        <v>6674</v>
      </c>
      <c r="C324" s="6"/>
      <c r="D324" s="9">
        <v>34.06</v>
      </c>
      <c r="E324" s="13">
        <f t="shared" ref="E324:E385" si="10">D324/100*70</f>
        <v>23.842000000000002</v>
      </c>
      <c r="F324" s="13">
        <f t="shared" ref="F324:F385" si="11">E324*1.4</f>
        <v>33.378799999999998</v>
      </c>
    </row>
    <row r="325" spans="1:6" ht="30" x14ac:dyDescent="0.25">
      <c r="A325" s="1" t="s">
        <v>815</v>
      </c>
      <c r="B325" s="2" t="s">
        <v>816</v>
      </c>
      <c r="C325" s="6"/>
      <c r="D325" s="9">
        <v>470.93</v>
      </c>
      <c r="E325" s="13">
        <f t="shared" si="10"/>
        <v>329.65100000000001</v>
      </c>
      <c r="F325" s="13">
        <f t="shared" si="11"/>
        <v>461.51139999999998</v>
      </c>
    </row>
    <row r="326" spans="1:6" ht="30" x14ac:dyDescent="0.25">
      <c r="A326" s="1" t="s">
        <v>817</v>
      </c>
      <c r="B326" s="2" t="s">
        <v>818</v>
      </c>
      <c r="C326" s="6"/>
      <c r="D326" s="9">
        <v>119.16</v>
      </c>
      <c r="E326" s="13">
        <f t="shared" si="10"/>
        <v>83.412000000000006</v>
      </c>
      <c r="F326" s="13">
        <f t="shared" si="11"/>
        <v>116.77679999999999</v>
      </c>
    </row>
    <row r="327" spans="1:6" ht="30" x14ac:dyDescent="0.25">
      <c r="A327" s="1" t="s">
        <v>819</v>
      </c>
      <c r="B327" s="2" t="s">
        <v>820</v>
      </c>
      <c r="C327" s="6"/>
      <c r="D327" s="9">
        <v>22.71</v>
      </c>
      <c r="E327" s="13">
        <f t="shared" si="10"/>
        <v>15.897</v>
      </c>
      <c r="F327" s="13">
        <f t="shared" si="11"/>
        <v>22.255800000000001</v>
      </c>
    </row>
    <row r="328" spans="1:6" x14ac:dyDescent="0.25">
      <c r="A328" s="1" t="s">
        <v>6675</v>
      </c>
      <c r="B328" s="2" t="s">
        <v>6676</v>
      </c>
      <c r="C328" s="6"/>
      <c r="D328" s="9">
        <v>19.8</v>
      </c>
      <c r="E328" s="13">
        <f t="shared" si="10"/>
        <v>13.860000000000001</v>
      </c>
      <c r="F328" s="13">
        <f t="shared" si="11"/>
        <v>19.404</v>
      </c>
    </row>
    <row r="329" spans="1:6" x14ac:dyDescent="0.25">
      <c r="A329" s="1" t="s">
        <v>6677</v>
      </c>
      <c r="B329" s="2" t="s">
        <v>6678</v>
      </c>
      <c r="C329" s="6"/>
      <c r="D329" s="9">
        <v>295.04000000000002</v>
      </c>
      <c r="E329" s="13">
        <f t="shared" si="10"/>
        <v>206.52800000000002</v>
      </c>
      <c r="F329" s="13">
        <f t="shared" si="11"/>
        <v>289.13920000000002</v>
      </c>
    </row>
    <row r="330" spans="1:6" ht="30" x14ac:dyDescent="0.25">
      <c r="A330" s="1" t="s">
        <v>821</v>
      </c>
      <c r="B330" s="2" t="s">
        <v>822</v>
      </c>
      <c r="C330" s="6"/>
      <c r="D330" s="9">
        <v>153.01</v>
      </c>
      <c r="E330" s="13">
        <f t="shared" si="10"/>
        <v>107.107</v>
      </c>
      <c r="F330" s="13">
        <f t="shared" si="11"/>
        <v>149.94979999999998</v>
      </c>
    </row>
    <row r="331" spans="1:6" ht="30" x14ac:dyDescent="0.25">
      <c r="A331" s="1" t="s">
        <v>6679</v>
      </c>
      <c r="B331" s="2" t="s">
        <v>6680</v>
      </c>
      <c r="C331" s="6"/>
      <c r="D331" s="10" t="s">
        <v>649</v>
      </c>
      <c r="E331" s="13"/>
      <c r="F331" s="13"/>
    </row>
    <row r="332" spans="1:6" ht="30" x14ac:dyDescent="0.25">
      <c r="A332" s="1" t="s">
        <v>6681</v>
      </c>
      <c r="B332" s="2" t="s">
        <v>6682</v>
      </c>
      <c r="C332" s="6"/>
      <c r="D332" s="9">
        <v>50.12</v>
      </c>
      <c r="E332" s="13">
        <f t="shared" si="10"/>
        <v>35.083999999999996</v>
      </c>
      <c r="F332" s="13">
        <f t="shared" si="11"/>
        <v>49.117599999999989</v>
      </c>
    </row>
    <row r="333" spans="1:6" ht="30" x14ac:dyDescent="0.25">
      <c r="A333" s="1" t="s">
        <v>6683</v>
      </c>
      <c r="B333" s="2" t="s">
        <v>6684</v>
      </c>
      <c r="C333" s="6"/>
      <c r="D333" s="9">
        <v>898.63</v>
      </c>
      <c r="E333" s="13">
        <f t="shared" si="10"/>
        <v>629.04099999999994</v>
      </c>
      <c r="F333" s="13">
        <f t="shared" si="11"/>
        <v>880.65739999999983</v>
      </c>
    </row>
    <row r="334" spans="1:6" ht="30" x14ac:dyDescent="0.25">
      <c r="A334" s="1" t="s">
        <v>823</v>
      </c>
      <c r="B334" s="2" t="s">
        <v>824</v>
      </c>
      <c r="C334" s="6"/>
      <c r="D334" s="9">
        <v>25.54</v>
      </c>
      <c r="E334" s="13">
        <f t="shared" si="10"/>
        <v>17.878</v>
      </c>
      <c r="F334" s="13">
        <f t="shared" si="11"/>
        <v>25.029199999999999</v>
      </c>
    </row>
    <row r="335" spans="1:6" ht="30" x14ac:dyDescent="0.25">
      <c r="A335" s="1" t="s">
        <v>825</v>
      </c>
      <c r="B335" s="2" t="s">
        <v>826</v>
      </c>
      <c r="C335" s="6"/>
      <c r="D335" s="9">
        <v>38.590000000000003</v>
      </c>
      <c r="E335" s="13">
        <f t="shared" si="10"/>
        <v>27.013000000000002</v>
      </c>
      <c r="F335" s="13">
        <f t="shared" si="11"/>
        <v>37.818199999999997</v>
      </c>
    </row>
    <row r="336" spans="1:6" x14ac:dyDescent="0.25">
      <c r="A336" s="1" t="s">
        <v>827</v>
      </c>
      <c r="B336" s="2" t="s">
        <v>828</v>
      </c>
      <c r="C336" s="6"/>
      <c r="D336" s="9">
        <v>25.92</v>
      </c>
      <c r="E336" s="13">
        <f t="shared" si="10"/>
        <v>18.144000000000002</v>
      </c>
      <c r="F336" s="13">
        <f t="shared" si="11"/>
        <v>25.401600000000002</v>
      </c>
    </row>
    <row r="337" spans="1:6" ht="30" x14ac:dyDescent="0.25">
      <c r="A337" s="1" t="s">
        <v>829</v>
      </c>
      <c r="B337" s="2" t="s">
        <v>830</v>
      </c>
      <c r="C337" s="6"/>
      <c r="D337" s="9">
        <v>61.55</v>
      </c>
      <c r="E337" s="13">
        <f t="shared" si="10"/>
        <v>43.084999999999994</v>
      </c>
      <c r="F337" s="13">
        <f t="shared" si="11"/>
        <v>60.318999999999988</v>
      </c>
    </row>
    <row r="338" spans="1:6" ht="30" x14ac:dyDescent="0.25">
      <c r="A338" s="1" t="s">
        <v>6685</v>
      </c>
      <c r="B338" s="2" t="s">
        <v>6686</v>
      </c>
      <c r="C338" s="6"/>
      <c r="D338" s="9">
        <v>878.8</v>
      </c>
      <c r="E338" s="13">
        <f t="shared" si="10"/>
        <v>615.16</v>
      </c>
      <c r="F338" s="13">
        <f t="shared" si="11"/>
        <v>861.22399999999993</v>
      </c>
    </row>
    <row r="339" spans="1:6" ht="30" x14ac:dyDescent="0.25">
      <c r="A339" s="1" t="s">
        <v>831</v>
      </c>
      <c r="B339" s="2" t="s">
        <v>832</v>
      </c>
      <c r="C339" s="6"/>
      <c r="D339" s="9">
        <v>35.19</v>
      </c>
      <c r="E339" s="13">
        <f t="shared" si="10"/>
        <v>24.632999999999999</v>
      </c>
      <c r="F339" s="13">
        <f t="shared" si="11"/>
        <v>34.486199999999997</v>
      </c>
    </row>
    <row r="340" spans="1:6" x14ac:dyDescent="0.25">
      <c r="A340" s="1" t="s">
        <v>833</v>
      </c>
      <c r="B340" s="2" t="s">
        <v>834</v>
      </c>
      <c r="C340" s="6"/>
      <c r="D340" s="9">
        <v>41.21</v>
      </c>
      <c r="E340" s="13">
        <f t="shared" si="10"/>
        <v>28.847000000000001</v>
      </c>
      <c r="F340" s="13">
        <f t="shared" si="11"/>
        <v>40.385799999999996</v>
      </c>
    </row>
    <row r="341" spans="1:6" x14ac:dyDescent="0.25">
      <c r="A341" s="1" t="s">
        <v>6687</v>
      </c>
      <c r="B341" s="2" t="s">
        <v>6688</v>
      </c>
      <c r="C341" s="6"/>
      <c r="D341" s="9">
        <v>582.14</v>
      </c>
      <c r="E341" s="13">
        <f t="shared" si="10"/>
        <v>407.49799999999999</v>
      </c>
      <c r="F341" s="13">
        <f t="shared" si="11"/>
        <v>570.49719999999991</v>
      </c>
    </row>
    <row r="342" spans="1:6" ht="30" x14ac:dyDescent="0.25">
      <c r="A342" s="1" t="s">
        <v>6689</v>
      </c>
      <c r="B342" s="2" t="s">
        <v>6690</v>
      </c>
      <c r="C342" s="6"/>
      <c r="D342" s="9">
        <v>87.39</v>
      </c>
      <c r="E342" s="13">
        <f t="shared" si="10"/>
        <v>61.173000000000002</v>
      </c>
      <c r="F342" s="13">
        <f t="shared" si="11"/>
        <v>85.642200000000003</v>
      </c>
    </row>
    <row r="343" spans="1:6" ht="30" x14ac:dyDescent="0.25">
      <c r="A343" s="1" t="s">
        <v>6691</v>
      </c>
      <c r="B343" s="2" t="s">
        <v>6692</v>
      </c>
      <c r="C343" s="6"/>
      <c r="D343" s="11">
        <v>1446.3</v>
      </c>
      <c r="E343" s="13">
        <f t="shared" si="10"/>
        <v>1012.41</v>
      </c>
      <c r="F343" s="13">
        <f t="shared" si="11"/>
        <v>1417.3739999999998</v>
      </c>
    </row>
    <row r="344" spans="1:6" ht="30" x14ac:dyDescent="0.25">
      <c r="A344" s="1" t="s">
        <v>835</v>
      </c>
      <c r="B344" s="2" t="s">
        <v>836</v>
      </c>
      <c r="C344" s="6"/>
      <c r="D344" s="9">
        <v>89.66</v>
      </c>
      <c r="E344" s="13">
        <f t="shared" si="10"/>
        <v>62.761999999999993</v>
      </c>
      <c r="F344" s="13">
        <f t="shared" si="11"/>
        <v>87.866799999999984</v>
      </c>
    </row>
    <row r="345" spans="1:6" ht="30" x14ac:dyDescent="0.25">
      <c r="A345" s="1" t="s">
        <v>837</v>
      </c>
      <c r="B345" s="2" t="s">
        <v>838</v>
      </c>
      <c r="C345" s="6"/>
      <c r="D345" s="9">
        <v>23.85</v>
      </c>
      <c r="E345" s="13">
        <f t="shared" si="10"/>
        <v>16.695</v>
      </c>
      <c r="F345" s="13">
        <f t="shared" si="11"/>
        <v>23.372999999999998</v>
      </c>
    </row>
    <row r="346" spans="1:6" ht="30" x14ac:dyDescent="0.25">
      <c r="A346" s="1" t="s">
        <v>839</v>
      </c>
      <c r="B346" s="2" t="s">
        <v>840</v>
      </c>
      <c r="C346" s="6"/>
      <c r="D346" s="9">
        <v>74.900000000000006</v>
      </c>
      <c r="E346" s="13">
        <f t="shared" si="10"/>
        <v>52.430000000000007</v>
      </c>
      <c r="F346" s="13">
        <f t="shared" si="11"/>
        <v>73.402000000000001</v>
      </c>
    </row>
    <row r="347" spans="1:6" ht="30" x14ac:dyDescent="0.25">
      <c r="A347" s="1" t="s">
        <v>6693</v>
      </c>
      <c r="B347" s="2" t="s">
        <v>6694</v>
      </c>
      <c r="C347" s="6"/>
      <c r="D347" s="9">
        <v>296.58999999999997</v>
      </c>
      <c r="E347" s="13">
        <f t="shared" si="10"/>
        <v>207.61299999999997</v>
      </c>
      <c r="F347" s="13">
        <f t="shared" si="11"/>
        <v>290.65819999999997</v>
      </c>
    </row>
    <row r="348" spans="1:6" ht="30" x14ac:dyDescent="0.25">
      <c r="A348" s="1" t="s">
        <v>841</v>
      </c>
      <c r="B348" s="2" t="s">
        <v>842</v>
      </c>
      <c r="C348" s="6"/>
      <c r="D348" s="9">
        <v>29.68</v>
      </c>
      <c r="E348" s="13">
        <f t="shared" si="10"/>
        <v>20.776</v>
      </c>
      <c r="F348" s="13">
        <f t="shared" si="11"/>
        <v>29.086399999999998</v>
      </c>
    </row>
    <row r="349" spans="1:6" ht="30" x14ac:dyDescent="0.25">
      <c r="A349" s="1" t="s">
        <v>6695</v>
      </c>
      <c r="B349" s="2" t="s">
        <v>6696</v>
      </c>
      <c r="C349" s="6"/>
      <c r="D349" s="9">
        <v>263.64</v>
      </c>
      <c r="E349" s="13">
        <f t="shared" si="10"/>
        <v>184.548</v>
      </c>
      <c r="F349" s="13">
        <f t="shared" si="11"/>
        <v>258.36719999999997</v>
      </c>
    </row>
    <row r="350" spans="1:6" ht="30" x14ac:dyDescent="0.25">
      <c r="A350" s="1" t="s">
        <v>6697</v>
      </c>
      <c r="B350" s="2" t="s">
        <v>6698</v>
      </c>
      <c r="C350" s="6"/>
      <c r="D350" s="9">
        <v>71.45</v>
      </c>
      <c r="E350" s="13">
        <f t="shared" si="10"/>
        <v>50.015000000000001</v>
      </c>
      <c r="F350" s="13">
        <f t="shared" si="11"/>
        <v>70.021000000000001</v>
      </c>
    </row>
    <row r="351" spans="1:6" ht="30" x14ac:dyDescent="0.25">
      <c r="A351" s="1" t="s">
        <v>843</v>
      </c>
      <c r="B351" s="2" t="s">
        <v>844</v>
      </c>
      <c r="C351" s="6"/>
      <c r="D351" s="9">
        <v>22.71</v>
      </c>
      <c r="E351" s="13">
        <f t="shared" si="10"/>
        <v>15.897</v>
      </c>
      <c r="F351" s="13">
        <f t="shared" si="11"/>
        <v>22.255800000000001</v>
      </c>
    </row>
    <row r="352" spans="1:6" ht="30" x14ac:dyDescent="0.25">
      <c r="A352" s="1" t="s">
        <v>845</v>
      </c>
      <c r="B352" s="2" t="s">
        <v>846</v>
      </c>
      <c r="C352" s="6"/>
      <c r="D352" s="9">
        <v>48.39</v>
      </c>
      <c r="E352" s="13">
        <f t="shared" si="10"/>
        <v>33.872999999999998</v>
      </c>
      <c r="F352" s="13">
        <f t="shared" si="11"/>
        <v>47.422199999999997</v>
      </c>
    </row>
    <row r="353" spans="1:6" ht="30" x14ac:dyDescent="0.25">
      <c r="A353" s="1" t="s">
        <v>6699</v>
      </c>
      <c r="B353" s="2" t="s">
        <v>6700</v>
      </c>
      <c r="C353" s="6"/>
      <c r="D353" s="9">
        <v>623.94000000000005</v>
      </c>
      <c r="E353" s="13">
        <f t="shared" si="10"/>
        <v>436.75800000000004</v>
      </c>
      <c r="F353" s="13">
        <f t="shared" si="11"/>
        <v>611.46119999999996</v>
      </c>
    </row>
    <row r="354" spans="1:6" ht="30" x14ac:dyDescent="0.25">
      <c r="A354" s="1" t="s">
        <v>6701</v>
      </c>
      <c r="B354" s="2" t="s">
        <v>6702</v>
      </c>
      <c r="C354" s="6"/>
      <c r="D354" s="9">
        <v>164.78</v>
      </c>
      <c r="E354" s="13">
        <f t="shared" si="10"/>
        <v>115.34599999999999</v>
      </c>
      <c r="F354" s="13">
        <f t="shared" si="11"/>
        <v>161.48439999999997</v>
      </c>
    </row>
    <row r="355" spans="1:6" ht="30" x14ac:dyDescent="0.25">
      <c r="A355" s="1" t="s">
        <v>847</v>
      </c>
      <c r="B355" s="2" t="s">
        <v>848</v>
      </c>
      <c r="C355" s="6"/>
      <c r="D355" s="9">
        <v>31.77</v>
      </c>
      <c r="E355" s="13">
        <f t="shared" si="10"/>
        <v>22.238999999999997</v>
      </c>
      <c r="F355" s="13">
        <f t="shared" si="11"/>
        <v>31.134599999999995</v>
      </c>
    </row>
    <row r="356" spans="1:6" ht="30" x14ac:dyDescent="0.25">
      <c r="A356" s="1" t="s">
        <v>849</v>
      </c>
      <c r="B356" s="2" t="s">
        <v>850</v>
      </c>
      <c r="C356" s="6"/>
      <c r="D356" s="9">
        <v>209.95</v>
      </c>
      <c r="E356" s="13">
        <f t="shared" si="10"/>
        <v>146.965</v>
      </c>
      <c r="F356" s="13">
        <f t="shared" si="11"/>
        <v>205.751</v>
      </c>
    </row>
    <row r="357" spans="1:6" ht="30" x14ac:dyDescent="0.25">
      <c r="A357" s="1" t="s">
        <v>851</v>
      </c>
      <c r="B357" s="2" t="s">
        <v>852</v>
      </c>
      <c r="C357" s="6"/>
      <c r="D357" s="9">
        <v>102.37</v>
      </c>
      <c r="E357" s="13">
        <f t="shared" si="10"/>
        <v>71.659000000000006</v>
      </c>
      <c r="F357" s="13">
        <f t="shared" si="11"/>
        <v>100.32260000000001</v>
      </c>
    </row>
    <row r="358" spans="1:6" ht="30" x14ac:dyDescent="0.25">
      <c r="A358" s="1" t="s">
        <v>6703</v>
      </c>
      <c r="B358" s="2" t="s">
        <v>6704</v>
      </c>
      <c r="C358" s="6"/>
      <c r="D358" s="9">
        <v>255.23</v>
      </c>
      <c r="E358" s="13">
        <f t="shared" si="10"/>
        <v>178.66099999999997</v>
      </c>
      <c r="F358" s="13">
        <f t="shared" si="11"/>
        <v>250.12539999999996</v>
      </c>
    </row>
    <row r="359" spans="1:6" ht="45" x14ac:dyDescent="0.25">
      <c r="A359" s="1" t="s">
        <v>6705</v>
      </c>
      <c r="B359" s="2" t="s">
        <v>6706</v>
      </c>
      <c r="C359" s="6"/>
      <c r="D359" s="11">
        <v>1435.47</v>
      </c>
      <c r="E359" s="13">
        <f t="shared" si="10"/>
        <v>1004.8290000000001</v>
      </c>
      <c r="F359" s="13">
        <f t="shared" si="11"/>
        <v>1406.7606000000001</v>
      </c>
    </row>
    <row r="360" spans="1:6" ht="30" x14ac:dyDescent="0.25">
      <c r="A360" s="1" t="s">
        <v>853</v>
      </c>
      <c r="B360" s="2" t="s">
        <v>854</v>
      </c>
      <c r="C360" s="6"/>
      <c r="D360" s="9">
        <v>38.700000000000003</v>
      </c>
      <c r="E360" s="13">
        <f t="shared" si="10"/>
        <v>27.09</v>
      </c>
      <c r="F360" s="13">
        <f t="shared" si="11"/>
        <v>37.925999999999995</v>
      </c>
    </row>
    <row r="361" spans="1:6" x14ac:dyDescent="0.25">
      <c r="A361" s="1" t="s">
        <v>855</v>
      </c>
      <c r="B361" s="2" t="s">
        <v>856</v>
      </c>
      <c r="C361" s="6"/>
      <c r="D361" s="9">
        <v>70.33</v>
      </c>
      <c r="E361" s="13">
        <f t="shared" si="10"/>
        <v>49.231000000000002</v>
      </c>
      <c r="F361" s="13">
        <f t="shared" si="11"/>
        <v>68.923400000000001</v>
      </c>
    </row>
    <row r="362" spans="1:6" x14ac:dyDescent="0.25">
      <c r="A362" s="1" t="s">
        <v>857</v>
      </c>
      <c r="B362" s="2" t="s">
        <v>858</v>
      </c>
      <c r="C362" s="6"/>
      <c r="D362" s="9">
        <v>37.590000000000003</v>
      </c>
      <c r="E362" s="13">
        <f t="shared" si="10"/>
        <v>26.313000000000002</v>
      </c>
      <c r="F362" s="13">
        <f t="shared" si="11"/>
        <v>36.838200000000001</v>
      </c>
    </row>
    <row r="363" spans="1:6" ht="30" x14ac:dyDescent="0.25">
      <c r="A363" s="1" t="s">
        <v>859</v>
      </c>
      <c r="B363" s="2" t="s">
        <v>860</v>
      </c>
      <c r="C363" s="6"/>
      <c r="D363" s="9">
        <v>84.64</v>
      </c>
      <c r="E363" s="13">
        <f t="shared" si="10"/>
        <v>59.248000000000005</v>
      </c>
      <c r="F363" s="13">
        <f t="shared" si="11"/>
        <v>82.947199999999995</v>
      </c>
    </row>
    <row r="364" spans="1:6" x14ac:dyDescent="0.25">
      <c r="A364" s="1" t="s">
        <v>6707</v>
      </c>
      <c r="B364" s="2" t="s">
        <v>6708</v>
      </c>
      <c r="C364" s="6"/>
      <c r="D364" s="9">
        <v>68.099999999999994</v>
      </c>
      <c r="E364" s="13">
        <f t="shared" si="10"/>
        <v>47.669999999999995</v>
      </c>
      <c r="F364" s="13">
        <f t="shared" si="11"/>
        <v>66.737999999999985</v>
      </c>
    </row>
    <row r="365" spans="1:6" x14ac:dyDescent="0.25">
      <c r="A365" s="1" t="s">
        <v>861</v>
      </c>
      <c r="B365" s="2" t="s">
        <v>862</v>
      </c>
      <c r="C365" s="6"/>
      <c r="D365" s="9">
        <v>68.099999999999994</v>
      </c>
      <c r="E365" s="13">
        <f t="shared" si="10"/>
        <v>47.669999999999995</v>
      </c>
      <c r="F365" s="13">
        <f t="shared" si="11"/>
        <v>66.737999999999985</v>
      </c>
    </row>
    <row r="366" spans="1:6" ht="30" x14ac:dyDescent="0.25">
      <c r="A366" s="1" t="s">
        <v>863</v>
      </c>
      <c r="B366" s="2" t="s">
        <v>864</v>
      </c>
      <c r="C366" s="6"/>
      <c r="D366" s="9">
        <v>19.8</v>
      </c>
      <c r="E366" s="13">
        <f t="shared" si="10"/>
        <v>13.860000000000001</v>
      </c>
      <c r="F366" s="13">
        <f t="shared" si="11"/>
        <v>19.404</v>
      </c>
    </row>
    <row r="367" spans="1:6" ht="30" x14ac:dyDescent="0.25">
      <c r="A367" s="1" t="s">
        <v>6709</v>
      </c>
      <c r="B367" s="2" t="s">
        <v>6710</v>
      </c>
      <c r="C367" s="6"/>
      <c r="D367" s="9">
        <v>216.75</v>
      </c>
      <c r="E367" s="13">
        <f t="shared" si="10"/>
        <v>151.72499999999999</v>
      </c>
      <c r="F367" s="13">
        <f t="shared" si="11"/>
        <v>212.41499999999999</v>
      </c>
    </row>
    <row r="368" spans="1:6" x14ac:dyDescent="0.25">
      <c r="A368" s="1" t="s">
        <v>6711</v>
      </c>
      <c r="B368" s="2" t="s">
        <v>6712</v>
      </c>
      <c r="C368" s="6"/>
      <c r="D368" s="9">
        <v>34.049999999999997</v>
      </c>
      <c r="E368" s="13">
        <f t="shared" si="10"/>
        <v>23.834999999999997</v>
      </c>
      <c r="F368" s="13">
        <f t="shared" si="11"/>
        <v>33.368999999999993</v>
      </c>
    </row>
    <row r="369" spans="1:6" x14ac:dyDescent="0.25">
      <c r="A369" s="1" t="s">
        <v>6713</v>
      </c>
      <c r="B369" s="2" t="s">
        <v>6714</v>
      </c>
      <c r="C369" s="6"/>
      <c r="D369" s="9">
        <v>68.099999999999994</v>
      </c>
      <c r="E369" s="13">
        <f t="shared" si="10"/>
        <v>47.669999999999995</v>
      </c>
      <c r="F369" s="13">
        <f t="shared" si="11"/>
        <v>66.737999999999985</v>
      </c>
    </row>
    <row r="370" spans="1:6" ht="30" x14ac:dyDescent="0.25">
      <c r="A370" s="1" t="s">
        <v>865</v>
      </c>
      <c r="B370" s="2" t="s">
        <v>866</v>
      </c>
      <c r="C370" s="6"/>
      <c r="D370" s="9">
        <v>55.62</v>
      </c>
      <c r="E370" s="13">
        <f t="shared" si="10"/>
        <v>38.934000000000005</v>
      </c>
      <c r="F370" s="13">
        <f t="shared" si="11"/>
        <v>54.507600000000004</v>
      </c>
    </row>
    <row r="371" spans="1:6" ht="30" x14ac:dyDescent="0.25">
      <c r="A371" s="1" t="s">
        <v>6715</v>
      </c>
      <c r="B371" s="2" t="s">
        <v>6716</v>
      </c>
      <c r="C371" s="6"/>
      <c r="D371" s="9">
        <v>22.68</v>
      </c>
      <c r="E371" s="13">
        <f t="shared" si="10"/>
        <v>15.875999999999999</v>
      </c>
      <c r="F371" s="13">
        <f t="shared" si="11"/>
        <v>22.226399999999998</v>
      </c>
    </row>
    <row r="372" spans="1:6" x14ac:dyDescent="0.25">
      <c r="A372" s="1" t="s">
        <v>6717</v>
      </c>
      <c r="B372" s="2" t="s">
        <v>6718</v>
      </c>
      <c r="C372" s="6"/>
      <c r="D372" s="9">
        <v>32.92</v>
      </c>
      <c r="E372" s="13">
        <f t="shared" si="10"/>
        <v>23.044</v>
      </c>
      <c r="F372" s="13">
        <f t="shared" si="11"/>
        <v>32.261600000000001</v>
      </c>
    </row>
    <row r="373" spans="1:6" x14ac:dyDescent="0.25">
      <c r="A373" s="1" t="s">
        <v>6719</v>
      </c>
      <c r="B373" s="2" t="s">
        <v>6720</v>
      </c>
      <c r="C373" s="6"/>
      <c r="D373" s="9">
        <v>112.35</v>
      </c>
      <c r="E373" s="13">
        <f t="shared" si="10"/>
        <v>78.644999999999996</v>
      </c>
      <c r="F373" s="13">
        <f t="shared" si="11"/>
        <v>110.10299999999999</v>
      </c>
    </row>
    <row r="374" spans="1:6" ht="30" x14ac:dyDescent="0.25">
      <c r="A374" s="1" t="s">
        <v>867</v>
      </c>
      <c r="B374" s="2" t="s">
        <v>868</v>
      </c>
      <c r="C374" s="6"/>
      <c r="D374" s="9">
        <v>96.47</v>
      </c>
      <c r="E374" s="13">
        <f t="shared" si="10"/>
        <v>67.528999999999996</v>
      </c>
      <c r="F374" s="13">
        <f t="shared" si="11"/>
        <v>94.540599999999984</v>
      </c>
    </row>
    <row r="375" spans="1:6" ht="30" x14ac:dyDescent="0.25">
      <c r="A375" s="1" t="s">
        <v>869</v>
      </c>
      <c r="B375" s="2" t="s">
        <v>870</v>
      </c>
      <c r="C375" s="6"/>
      <c r="D375" s="9">
        <v>18.62</v>
      </c>
      <c r="E375" s="13">
        <f t="shared" si="10"/>
        <v>13.034000000000001</v>
      </c>
      <c r="F375" s="13">
        <f t="shared" si="11"/>
        <v>18.247599999999998</v>
      </c>
    </row>
    <row r="376" spans="1:6" ht="30" x14ac:dyDescent="0.25">
      <c r="A376" s="1" t="s">
        <v>871</v>
      </c>
      <c r="B376" s="2" t="s">
        <v>872</v>
      </c>
      <c r="C376" s="6"/>
      <c r="D376" s="9">
        <v>31.78</v>
      </c>
      <c r="E376" s="13">
        <f t="shared" si="10"/>
        <v>22.246000000000002</v>
      </c>
      <c r="F376" s="13">
        <f t="shared" si="11"/>
        <v>31.144400000000001</v>
      </c>
    </row>
    <row r="377" spans="1:6" ht="30" x14ac:dyDescent="0.25">
      <c r="A377" s="1" t="s">
        <v>6721</v>
      </c>
      <c r="B377" s="2" t="s">
        <v>6722</v>
      </c>
      <c r="C377" s="6"/>
      <c r="D377" s="10" t="s">
        <v>649</v>
      </c>
      <c r="E377" s="13"/>
      <c r="F377" s="13"/>
    </row>
    <row r="378" spans="1:6" ht="30" x14ac:dyDescent="0.25">
      <c r="A378" s="1" t="s">
        <v>873</v>
      </c>
      <c r="B378" s="2" t="s">
        <v>874</v>
      </c>
      <c r="C378" s="6"/>
      <c r="D378" s="9">
        <v>72.63</v>
      </c>
      <c r="E378" s="13">
        <f t="shared" si="10"/>
        <v>50.840999999999994</v>
      </c>
      <c r="F378" s="13">
        <f t="shared" si="11"/>
        <v>71.177399999999992</v>
      </c>
    </row>
    <row r="379" spans="1:6" ht="30" x14ac:dyDescent="0.25">
      <c r="A379" s="1" t="s">
        <v>6723</v>
      </c>
      <c r="B379" s="2" t="s">
        <v>6724</v>
      </c>
      <c r="C379" s="6"/>
      <c r="D379" s="9">
        <v>325.18</v>
      </c>
      <c r="E379" s="13">
        <f t="shared" si="10"/>
        <v>227.626</v>
      </c>
      <c r="F379" s="13">
        <f t="shared" si="11"/>
        <v>318.6764</v>
      </c>
    </row>
    <row r="380" spans="1:6" ht="30" x14ac:dyDescent="0.25">
      <c r="A380" s="1" t="s">
        <v>875</v>
      </c>
      <c r="B380" s="2" t="s">
        <v>876</v>
      </c>
      <c r="C380" s="6"/>
      <c r="D380" s="9">
        <v>188.3</v>
      </c>
      <c r="E380" s="13">
        <f t="shared" si="10"/>
        <v>131.81</v>
      </c>
      <c r="F380" s="13">
        <f t="shared" si="11"/>
        <v>184.53399999999999</v>
      </c>
    </row>
    <row r="381" spans="1:6" ht="30" x14ac:dyDescent="0.25">
      <c r="A381" s="1" t="s">
        <v>6725</v>
      </c>
      <c r="B381" s="2" t="s">
        <v>6726</v>
      </c>
      <c r="C381" s="6"/>
      <c r="D381" s="10" t="s">
        <v>649</v>
      </c>
      <c r="E381" s="13"/>
      <c r="F381" s="13"/>
    </row>
    <row r="382" spans="1:6" ht="30" x14ac:dyDescent="0.25">
      <c r="A382" s="1" t="s">
        <v>877</v>
      </c>
      <c r="B382" s="2" t="s">
        <v>878</v>
      </c>
      <c r="C382" s="6"/>
      <c r="D382" s="9">
        <v>52.75</v>
      </c>
      <c r="E382" s="13">
        <f t="shared" si="10"/>
        <v>36.924999999999997</v>
      </c>
      <c r="F382" s="13">
        <f t="shared" si="11"/>
        <v>51.694999999999993</v>
      </c>
    </row>
    <row r="383" spans="1:6" ht="30" x14ac:dyDescent="0.25">
      <c r="A383" s="1" t="s">
        <v>879</v>
      </c>
      <c r="B383" s="2" t="s">
        <v>880</v>
      </c>
      <c r="C383" s="6"/>
      <c r="D383" s="9">
        <v>26.22</v>
      </c>
      <c r="E383" s="13">
        <f t="shared" si="10"/>
        <v>18.353999999999999</v>
      </c>
      <c r="F383" s="13">
        <f t="shared" si="11"/>
        <v>25.695599999999999</v>
      </c>
    </row>
    <row r="384" spans="1:6" x14ac:dyDescent="0.25">
      <c r="A384" s="1" t="s">
        <v>6727</v>
      </c>
      <c r="B384" s="2" t="s">
        <v>6728</v>
      </c>
      <c r="C384" s="6"/>
      <c r="D384" s="9">
        <v>211.52</v>
      </c>
      <c r="E384" s="13">
        <f t="shared" si="10"/>
        <v>148.06400000000002</v>
      </c>
      <c r="F384" s="13">
        <f t="shared" si="11"/>
        <v>207.28960000000001</v>
      </c>
    </row>
    <row r="385" spans="1:6" x14ac:dyDescent="0.25">
      <c r="A385" s="1" t="s">
        <v>6729</v>
      </c>
      <c r="B385" s="2" t="s">
        <v>6730</v>
      </c>
      <c r="C385" s="6"/>
      <c r="D385" s="9">
        <v>131.06</v>
      </c>
      <c r="E385" s="13">
        <f t="shared" si="10"/>
        <v>91.742000000000004</v>
      </c>
      <c r="F385" s="13">
        <f t="shared" si="11"/>
        <v>128.43879999999999</v>
      </c>
    </row>
    <row r="386" spans="1:6" x14ac:dyDescent="0.25">
      <c r="A386" s="1" t="s">
        <v>6731</v>
      </c>
      <c r="B386" s="2" t="s">
        <v>6732</v>
      </c>
      <c r="C386" s="6"/>
      <c r="D386" s="10" t="s">
        <v>649</v>
      </c>
      <c r="E386" s="13"/>
      <c r="F386" s="13"/>
    </row>
    <row r="387" spans="1:6" x14ac:dyDescent="0.25">
      <c r="A387" s="1" t="s">
        <v>6733</v>
      </c>
      <c r="B387" s="2" t="s">
        <v>6734</v>
      </c>
      <c r="C387" s="6"/>
      <c r="D387" s="10" t="s">
        <v>649</v>
      </c>
      <c r="E387" s="13"/>
      <c r="F387" s="13"/>
    </row>
    <row r="388" spans="1:6" x14ac:dyDescent="0.25">
      <c r="A388" s="1" t="s">
        <v>6735</v>
      </c>
      <c r="B388" s="2" t="s">
        <v>6736</v>
      </c>
      <c r="C388" s="6"/>
      <c r="D388" s="9">
        <v>84.21</v>
      </c>
      <c r="E388" s="13">
        <f t="shared" ref="E388:E451" si="12">D388/100*70</f>
        <v>58.946999999999996</v>
      </c>
      <c r="F388" s="13">
        <f t="shared" ref="F388:F451" si="13">E388*1.4</f>
        <v>82.52579999999999</v>
      </c>
    </row>
    <row r="389" spans="1:6" ht="30" x14ac:dyDescent="0.25">
      <c r="A389" s="1" t="s">
        <v>881</v>
      </c>
      <c r="B389" s="2" t="s">
        <v>882</v>
      </c>
      <c r="C389" s="6"/>
      <c r="D389" s="9">
        <v>62.21</v>
      </c>
      <c r="E389" s="13">
        <f t="shared" si="12"/>
        <v>43.546999999999997</v>
      </c>
      <c r="F389" s="13">
        <f t="shared" si="13"/>
        <v>60.965799999999994</v>
      </c>
    </row>
    <row r="390" spans="1:6" ht="30" x14ac:dyDescent="0.25">
      <c r="A390" s="1" t="s">
        <v>6737</v>
      </c>
      <c r="B390" s="2" t="s">
        <v>6738</v>
      </c>
      <c r="C390" s="6"/>
      <c r="D390" s="10" t="s">
        <v>649</v>
      </c>
      <c r="E390" s="13"/>
      <c r="F390" s="13"/>
    </row>
    <row r="391" spans="1:6" ht="30" x14ac:dyDescent="0.25">
      <c r="A391" s="1" t="s">
        <v>6739</v>
      </c>
      <c r="B391" s="2" t="s">
        <v>6740</v>
      </c>
      <c r="C391" s="6"/>
      <c r="D391" s="9">
        <v>31.68</v>
      </c>
      <c r="E391" s="13">
        <f t="shared" si="12"/>
        <v>22.175999999999998</v>
      </c>
      <c r="F391" s="13">
        <f t="shared" si="13"/>
        <v>31.046399999999995</v>
      </c>
    </row>
    <row r="392" spans="1:6" ht="30" x14ac:dyDescent="0.25">
      <c r="A392" s="1" t="s">
        <v>6741</v>
      </c>
      <c r="B392" s="2" t="s">
        <v>6742</v>
      </c>
      <c r="C392" s="6"/>
      <c r="D392" s="9">
        <v>29.37</v>
      </c>
      <c r="E392" s="13">
        <f t="shared" si="12"/>
        <v>20.559000000000001</v>
      </c>
      <c r="F392" s="13">
        <f t="shared" si="13"/>
        <v>28.782599999999999</v>
      </c>
    </row>
    <row r="393" spans="1:6" ht="30" x14ac:dyDescent="0.25">
      <c r="A393" s="1" t="s">
        <v>883</v>
      </c>
      <c r="B393" s="2" t="s">
        <v>884</v>
      </c>
      <c r="C393" s="6"/>
      <c r="D393" s="9">
        <v>60.16</v>
      </c>
      <c r="E393" s="13">
        <f t="shared" si="12"/>
        <v>42.111999999999995</v>
      </c>
      <c r="F393" s="13">
        <f t="shared" si="13"/>
        <v>58.956799999999987</v>
      </c>
    </row>
    <row r="394" spans="1:6" ht="30" x14ac:dyDescent="0.25">
      <c r="A394" s="1" t="s">
        <v>6743</v>
      </c>
      <c r="B394" s="2" t="s">
        <v>6744</v>
      </c>
      <c r="C394" s="6"/>
      <c r="D394" s="10" t="s">
        <v>649</v>
      </c>
      <c r="E394" s="13"/>
      <c r="F394" s="13"/>
    </row>
    <row r="395" spans="1:6" ht="30" x14ac:dyDescent="0.25">
      <c r="A395" s="1" t="s">
        <v>6745</v>
      </c>
      <c r="B395" s="2" t="s">
        <v>6746</v>
      </c>
      <c r="C395" s="6"/>
      <c r="D395" s="9">
        <v>73.78</v>
      </c>
      <c r="E395" s="13">
        <f t="shared" si="12"/>
        <v>51.646000000000001</v>
      </c>
      <c r="F395" s="13">
        <f t="shared" si="13"/>
        <v>72.304400000000001</v>
      </c>
    </row>
    <row r="396" spans="1:6" ht="30" x14ac:dyDescent="0.25">
      <c r="A396" s="1" t="s">
        <v>6747</v>
      </c>
      <c r="B396" s="2" t="s">
        <v>6748</v>
      </c>
      <c r="C396" s="6"/>
      <c r="D396" s="10" t="s">
        <v>649</v>
      </c>
      <c r="E396" s="13"/>
      <c r="F396" s="13"/>
    </row>
    <row r="397" spans="1:6" x14ac:dyDescent="0.25">
      <c r="A397" s="1" t="s">
        <v>6749</v>
      </c>
      <c r="B397" s="2" t="s">
        <v>6750</v>
      </c>
      <c r="C397" s="6"/>
      <c r="D397" s="9">
        <v>20.14</v>
      </c>
      <c r="E397" s="13">
        <f t="shared" si="12"/>
        <v>14.097999999999999</v>
      </c>
      <c r="F397" s="13">
        <f t="shared" si="13"/>
        <v>19.737199999999998</v>
      </c>
    </row>
    <row r="398" spans="1:6" x14ac:dyDescent="0.25">
      <c r="A398" s="1" t="s">
        <v>6751</v>
      </c>
      <c r="B398" s="2" t="s">
        <v>6752</v>
      </c>
      <c r="C398" s="6"/>
      <c r="D398" s="10" t="s">
        <v>649</v>
      </c>
      <c r="E398" s="13"/>
      <c r="F398" s="13"/>
    </row>
    <row r="399" spans="1:6" x14ac:dyDescent="0.25">
      <c r="A399" s="1" t="s">
        <v>6753</v>
      </c>
      <c r="B399" s="2" t="s">
        <v>6754</v>
      </c>
      <c r="C399" s="6"/>
      <c r="D399" s="10" t="s">
        <v>649</v>
      </c>
      <c r="E399" s="13"/>
      <c r="F399" s="13"/>
    </row>
    <row r="400" spans="1:6" ht="30" x14ac:dyDescent="0.25">
      <c r="A400" s="1" t="s">
        <v>885</v>
      </c>
      <c r="B400" s="2" t="s">
        <v>886</v>
      </c>
      <c r="C400" s="6"/>
      <c r="D400" s="9">
        <v>161.88</v>
      </c>
      <c r="E400" s="13">
        <f t="shared" si="12"/>
        <v>113.316</v>
      </c>
      <c r="F400" s="13">
        <f t="shared" si="13"/>
        <v>158.64239999999998</v>
      </c>
    </row>
    <row r="401" spans="1:6" ht="30" x14ac:dyDescent="0.25">
      <c r="A401" s="1" t="s">
        <v>887</v>
      </c>
      <c r="B401" s="2" t="s">
        <v>888</v>
      </c>
      <c r="C401" s="6"/>
      <c r="D401" s="9">
        <v>49.6</v>
      </c>
      <c r="E401" s="13">
        <f t="shared" si="12"/>
        <v>34.72</v>
      </c>
      <c r="F401" s="13">
        <f t="shared" si="13"/>
        <v>48.607999999999997</v>
      </c>
    </row>
    <row r="402" spans="1:6" x14ac:dyDescent="0.25">
      <c r="A402" s="1" t="s">
        <v>6755</v>
      </c>
      <c r="B402" s="2" t="s">
        <v>6756</v>
      </c>
      <c r="C402" s="6"/>
      <c r="D402" s="10" t="s">
        <v>649</v>
      </c>
      <c r="E402" s="13"/>
      <c r="F402" s="13"/>
    </row>
    <row r="403" spans="1:6" x14ac:dyDescent="0.25">
      <c r="A403" s="1" t="s">
        <v>6757</v>
      </c>
      <c r="B403" s="2" t="s">
        <v>6758</v>
      </c>
      <c r="C403" s="6"/>
      <c r="D403" s="10" t="s">
        <v>649</v>
      </c>
      <c r="E403" s="13"/>
      <c r="F403" s="13"/>
    </row>
    <row r="404" spans="1:6" ht="30" x14ac:dyDescent="0.25">
      <c r="A404" s="1" t="s">
        <v>889</v>
      </c>
      <c r="B404" s="2" t="s">
        <v>890</v>
      </c>
      <c r="C404" s="6"/>
      <c r="D404" s="9">
        <v>46</v>
      </c>
      <c r="E404" s="13">
        <f t="shared" si="12"/>
        <v>32.200000000000003</v>
      </c>
      <c r="F404" s="13">
        <f t="shared" si="13"/>
        <v>45.08</v>
      </c>
    </row>
    <row r="405" spans="1:6" x14ac:dyDescent="0.25">
      <c r="A405" s="1" t="s">
        <v>6759</v>
      </c>
      <c r="B405" s="2" t="s">
        <v>6760</v>
      </c>
      <c r="C405" s="6"/>
      <c r="D405" s="10" t="s">
        <v>649</v>
      </c>
      <c r="E405" s="13"/>
      <c r="F405" s="13"/>
    </row>
    <row r="406" spans="1:6" x14ac:dyDescent="0.25">
      <c r="A406" s="1" t="s">
        <v>6761</v>
      </c>
      <c r="B406" s="2" t="s">
        <v>6762</v>
      </c>
      <c r="C406" s="6"/>
      <c r="D406" s="9">
        <v>47.68</v>
      </c>
      <c r="E406" s="13">
        <f t="shared" si="12"/>
        <v>33.375999999999998</v>
      </c>
      <c r="F406" s="13">
        <f t="shared" si="13"/>
        <v>46.726399999999991</v>
      </c>
    </row>
    <row r="407" spans="1:6" ht="30" x14ac:dyDescent="0.25">
      <c r="A407" s="1" t="s">
        <v>6763</v>
      </c>
      <c r="B407" s="2" t="s">
        <v>6764</v>
      </c>
      <c r="C407" s="6"/>
      <c r="D407" s="10" t="s">
        <v>649</v>
      </c>
      <c r="E407" s="13"/>
      <c r="F407" s="13"/>
    </row>
    <row r="408" spans="1:6" ht="30" x14ac:dyDescent="0.25">
      <c r="A408" s="1" t="s">
        <v>6765</v>
      </c>
      <c r="B408" s="2" t="s">
        <v>6766</v>
      </c>
      <c r="C408" s="6"/>
      <c r="D408" s="10" t="s">
        <v>649</v>
      </c>
      <c r="E408" s="13"/>
      <c r="F408" s="13"/>
    </row>
    <row r="409" spans="1:6" ht="30" x14ac:dyDescent="0.25">
      <c r="A409" s="1" t="s">
        <v>891</v>
      </c>
      <c r="B409" s="2" t="s">
        <v>892</v>
      </c>
      <c r="C409" s="6"/>
      <c r="D409" s="9">
        <v>32.92</v>
      </c>
      <c r="E409" s="13">
        <f t="shared" si="12"/>
        <v>23.044</v>
      </c>
      <c r="F409" s="13">
        <f t="shared" si="13"/>
        <v>32.261600000000001</v>
      </c>
    </row>
    <row r="410" spans="1:6" ht="30" x14ac:dyDescent="0.25">
      <c r="A410" s="1" t="s">
        <v>6767</v>
      </c>
      <c r="B410" s="2" t="s">
        <v>6768</v>
      </c>
      <c r="C410" s="6"/>
      <c r="D410" s="10" t="s">
        <v>649</v>
      </c>
      <c r="E410" s="13"/>
      <c r="F410" s="13"/>
    </row>
    <row r="411" spans="1:6" ht="30" x14ac:dyDescent="0.25">
      <c r="A411" s="1" t="s">
        <v>6769</v>
      </c>
      <c r="B411" s="2" t="s">
        <v>6770</v>
      </c>
      <c r="C411" s="6"/>
      <c r="D411" s="10" t="s">
        <v>649</v>
      </c>
      <c r="E411" s="13"/>
      <c r="F411" s="13"/>
    </row>
    <row r="412" spans="1:6" ht="30" x14ac:dyDescent="0.25">
      <c r="A412" s="1" t="s">
        <v>6771</v>
      </c>
      <c r="B412" s="2" t="s">
        <v>6772</v>
      </c>
      <c r="C412" s="6"/>
      <c r="D412" s="9">
        <v>68.099999999999994</v>
      </c>
      <c r="E412" s="13">
        <f t="shared" si="12"/>
        <v>47.669999999999995</v>
      </c>
      <c r="F412" s="13">
        <f t="shared" si="13"/>
        <v>66.737999999999985</v>
      </c>
    </row>
    <row r="413" spans="1:6" ht="30" x14ac:dyDescent="0.25">
      <c r="A413" s="1" t="s">
        <v>6773</v>
      </c>
      <c r="B413" s="2" t="s">
        <v>6774</v>
      </c>
      <c r="C413" s="6"/>
      <c r="D413" s="10" t="s">
        <v>649</v>
      </c>
      <c r="E413" s="13"/>
      <c r="F413" s="13"/>
    </row>
    <row r="414" spans="1:6" ht="30" x14ac:dyDescent="0.25">
      <c r="A414" s="1" t="s">
        <v>6775</v>
      </c>
      <c r="B414" s="2" t="s">
        <v>6776</v>
      </c>
      <c r="C414" s="6"/>
      <c r="D414" s="9">
        <v>102.14</v>
      </c>
      <c r="E414" s="13">
        <f t="shared" si="12"/>
        <v>71.498000000000005</v>
      </c>
      <c r="F414" s="13">
        <f t="shared" si="13"/>
        <v>100.0972</v>
      </c>
    </row>
    <row r="415" spans="1:6" ht="30" x14ac:dyDescent="0.25">
      <c r="A415" s="1" t="s">
        <v>6777</v>
      </c>
      <c r="B415" s="2" t="s">
        <v>6778</v>
      </c>
      <c r="C415" s="6"/>
      <c r="D415" s="9">
        <v>44.85</v>
      </c>
      <c r="E415" s="13">
        <f t="shared" si="12"/>
        <v>31.395</v>
      </c>
      <c r="F415" s="13">
        <f t="shared" si="13"/>
        <v>43.952999999999996</v>
      </c>
    </row>
    <row r="416" spans="1:6" ht="30" x14ac:dyDescent="0.25">
      <c r="A416" s="1" t="s">
        <v>6779</v>
      </c>
      <c r="B416" s="2" t="s">
        <v>6780</v>
      </c>
      <c r="C416" s="6"/>
      <c r="D416" s="9">
        <v>77.17</v>
      </c>
      <c r="E416" s="13">
        <f t="shared" si="12"/>
        <v>54.019000000000005</v>
      </c>
      <c r="F416" s="13">
        <f t="shared" si="13"/>
        <v>75.626599999999996</v>
      </c>
    </row>
    <row r="417" spans="1:6" ht="30" x14ac:dyDescent="0.25">
      <c r="A417" s="1" t="s">
        <v>893</v>
      </c>
      <c r="B417" s="2" t="s">
        <v>894</v>
      </c>
      <c r="C417" s="6"/>
      <c r="D417" s="9">
        <v>44.51</v>
      </c>
      <c r="E417" s="13">
        <f t="shared" si="12"/>
        <v>31.157</v>
      </c>
      <c r="F417" s="13">
        <f t="shared" si="13"/>
        <v>43.619799999999998</v>
      </c>
    </row>
    <row r="418" spans="1:6" ht="30" x14ac:dyDescent="0.25">
      <c r="A418" s="1" t="s">
        <v>895</v>
      </c>
      <c r="B418" s="2" t="s">
        <v>896</v>
      </c>
      <c r="C418" s="6"/>
      <c r="D418" s="9">
        <v>90.74</v>
      </c>
      <c r="E418" s="13">
        <f t="shared" si="12"/>
        <v>63.518000000000001</v>
      </c>
      <c r="F418" s="13">
        <f t="shared" si="13"/>
        <v>88.92519999999999</v>
      </c>
    </row>
    <row r="419" spans="1:6" ht="30" x14ac:dyDescent="0.25">
      <c r="A419" s="1" t="s">
        <v>6781</v>
      </c>
      <c r="B419" s="2" t="s">
        <v>6782</v>
      </c>
      <c r="C419" s="6"/>
      <c r="D419" s="9">
        <v>815.6</v>
      </c>
      <c r="E419" s="13">
        <f t="shared" si="12"/>
        <v>570.92000000000007</v>
      </c>
      <c r="F419" s="13">
        <f t="shared" si="13"/>
        <v>799.28800000000001</v>
      </c>
    </row>
    <row r="420" spans="1:6" ht="30" x14ac:dyDescent="0.25">
      <c r="A420" s="1" t="s">
        <v>6783</v>
      </c>
      <c r="B420" s="2" t="s">
        <v>6784</v>
      </c>
      <c r="C420" s="6"/>
      <c r="D420" s="10" t="s">
        <v>649</v>
      </c>
      <c r="E420" s="13"/>
      <c r="F420" s="13"/>
    </row>
    <row r="421" spans="1:6" ht="30" x14ac:dyDescent="0.25">
      <c r="A421" s="1" t="s">
        <v>6785</v>
      </c>
      <c r="B421" s="2" t="s">
        <v>6786</v>
      </c>
      <c r="C421" s="6"/>
      <c r="D421" s="10" t="s">
        <v>649</v>
      </c>
      <c r="E421" s="13"/>
      <c r="F421" s="13"/>
    </row>
    <row r="422" spans="1:6" ht="45" x14ac:dyDescent="0.25">
      <c r="A422" s="1" t="s">
        <v>6787</v>
      </c>
      <c r="B422" s="2" t="s">
        <v>6788</v>
      </c>
      <c r="C422" s="6"/>
      <c r="D422" s="10" t="s">
        <v>649</v>
      </c>
      <c r="E422" s="13"/>
      <c r="F422" s="13"/>
    </row>
    <row r="423" spans="1:6" ht="45" x14ac:dyDescent="0.25">
      <c r="A423" s="1" t="s">
        <v>897</v>
      </c>
      <c r="B423" s="2" t="s">
        <v>898</v>
      </c>
      <c r="C423" s="6"/>
      <c r="D423" s="9">
        <v>81.67</v>
      </c>
      <c r="E423" s="13">
        <f t="shared" si="12"/>
        <v>57.168999999999997</v>
      </c>
      <c r="F423" s="13">
        <f t="shared" si="13"/>
        <v>80.036599999999993</v>
      </c>
    </row>
    <row r="424" spans="1:6" ht="30" x14ac:dyDescent="0.25">
      <c r="A424" s="1" t="s">
        <v>6789</v>
      </c>
      <c r="B424" s="2" t="s">
        <v>6790</v>
      </c>
      <c r="C424" s="6"/>
      <c r="D424" s="9">
        <v>736.76</v>
      </c>
      <c r="E424" s="13">
        <f t="shared" si="12"/>
        <v>515.73199999999997</v>
      </c>
      <c r="F424" s="13">
        <f t="shared" si="13"/>
        <v>722.02479999999991</v>
      </c>
    </row>
    <row r="425" spans="1:6" ht="30" x14ac:dyDescent="0.25">
      <c r="A425" s="1" t="s">
        <v>6791</v>
      </c>
      <c r="B425" s="2" t="s">
        <v>6792</v>
      </c>
      <c r="C425" s="6"/>
      <c r="D425" s="10" t="s">
        <v>649</v>
      </c>
      <c r="E425" s="13"/>
      <c r="F425" s="13"/>
    </row>
    <row r="426" spans="1:6" ht="30" x14ac:dyDescent="0.25">
      <c r="A426" s="1" t="s">
        <v>899</v>
      </c>
      <c r="B426" s="2" t="s">
        <v>900</v>
      </c>
      <c r="C426" s="6"/>
      <c r="D426" s="9">
        <v>59.35</v>
      </c>
      <c r="E426" s="13">
        <f t="shared" si="12"/>
        <v>41.545000000000002</v>
      </c>
      <c r="F426" s="13">
        <f t="shared" si="13"/>
        <v>58.162999999999997</v>
      </c>
    </row>
    <row r="427" spans="1:6" ht="30" x14ac:dyDescent="0.25">
      <c r="A427" s="1" t="s">
        <v>6793</v>
      </c>
      <c r="B427" s="2" t="s">
        <v>6794</v>
      </c>
      <c r="C427" s="6"/>
      <c r="D427" s="10" t="s">
        <v>649</v>
      </c>
      <c r="E427" s="13"/>
      <c r="F427" s="13"/>
    </row>
    <row r="428" spans="1:6" ht="30" x14ac:dyDescent="0.25">
      <c r="A428" s="1" t="s">
        <v>901</v>
      </c>
      <c r="B428" s="2" t="s">
        <v>902</v>
      </c>
      <c r="C428" s="6"/>
      <c r="D428" s="9">
        <v>448.2</v>
      </c>
      <c r="E428" s="13">
        <f t="shared" si="12"/>
        <v>313.74</v>
      </c>
      <c r="F428" s="13">
        <f t="shared" si="13"/>
        <v>439.23599999999999</v>
      </c>
    </row>
    <row r="429" spans="1:6" ht="30" x14ac:dyDescent="0.25">
      <c r="A429" s="1" t="s">
        <v>6795</v>
      </c>
      <c r="B429" s="2" t="s">
        <v>6796</v>
      </c>
      <c r="C429" s="6"/>
      <c r="D429" s="10" t="s">
        <v>649</v>
      </c>
      <c r="E429" s="13"/>
      <c r="F429" s="13"/>
    </row>
    <row r="430" spans="1:6" ht="30" x14ac:dyDescent="0.25">
      <c r="A430" s="1" t="s">
        <v>903</v>
      </c>
      <c r="B430" s="2" t="s">
        <v>904</v>
      </c>
      <c r="C430" s="6"/>
      <c r="D430" s="9">
        <v>127.06</v>
      </c>
      <c r="E430" s="13">
        <f t="shared" si="12"/>
        <v>88.941999999999993</v>
      </c>
      <c r="F430" s="13">
        <f t="shared" si="13"/>
        <v>124.51879999999998</v>
      </c>
    </row>
    <row r="431" spans="1:6" ht="30" x14ac:dyDescent="0.25">
      <c r="A431" s="1" t="s">
        <v>6797</v>
      </c>
      <c r="B431" s="2" t="s">
        <v>6798</v>
      </c>
      <c r="C431" s="6"/>
      <c r="D431" s="10" t="s">
        <v>649</v>
      </c>
      <c r="E431" s="13"/>
      <c r="F431" s="13"/>
    </row>
    <row r="432" spans="1:6" ht="30" x14ac:dyDescent="0.25">
      <c r="A432" s="1" t="s">
        <v>6799</v>
      </c>
      <c r="B432" s="2" t="s">
        <v>6800</v>
      </c>
      <c r="C432" s="6"/>
      <c r="D432" s="10" t="s">
        <v>649</v>
      </c>
      <c r="E432" s="13"/>
      <c r="F432" s="13"/>
    </row>
    <row r="433" spans="1:6" ht="30" x14ac:dyDescent="0.25">
      <c r="A433" s="1" t="s">
        <v>905</v>
      </c>
      <c r="B433" s="2" t="s">
        <v>906</v>
      </c>
      <c r="C433" s="6"/>
      <c r="D433" s="9">
        <v>124.83</v>
      </c>
      <c r="E433" s="13">
        <f t="shared" si="12"/>
        <v>87.381</v>
      </c>
      <c r="F433" s="13">
        <f t="shared" si="13"/>
        <v>122.3334</v>
      </c>
    </row>
    <row r="434" spans="1:6" ht="30" x14ac:dyDescent="0.25">
      <c r="A434" s="1" t="s">
        <v>907</v>
      </c>
      <c r="B434" s="2" t="s">
        <v>908</v>
      </c>
      <c r="C434" s="6"/>
      <c r="D434" s="9">
        <v>62.42</v>
      </c>
      <c r="E434" s="13">
        <f t="shared" si="12"/>
        <v>43.693999999999996</v>
      </c>
      <c r="F434" s="13">
        <f t="shared" si="13"/>
        <v>61.171599999999991</v>
      </c>
    </row>
    <row r="435" spans="1:6" ht="30" x14ac:dyDescent="0.25">
      <c r="A435" s="1" t="s">
        <v>909</v>
      </c>
      <c r="B435" s="2" t="s">
        <v>910</v>
      </c>
      <c r="C435" s="6"/>
      <c r="D435" s="9">
        <v>54.39</v>
      </c>
      <c r="E435" s="13">
        <f t="shared" si="12"/>
        <v>38.073</v>
      </c>
      <c r="F435" s="13">
        <f t="shared" si="13"/>
        <v>53.302199999999999</v>
      </c>
    </row>
    <row r="436" spans="1:6" ht="30" x14ac:dyDescent="0.25">
      <c r="A436" s="1" t="s">
        <v>6801</v>
      </c>
      <c r="B436" s="2" t="s">
        <v>6802</v>
      </c>
      <c r="C436" s="6"/>
      <c r="D436" s="9">
        <v>118.65</v>
      </c>
      <c r="E436" s="13">
        <f t="shared" si="12"/>
        <v>83.055000000000007</v>
      </c>
      <c r="F436" s="13">
        <f t="shared" si="13"/>
        <v>116.277</v>
      </c>
    </row>
    <row r="437" spans="1:6" ht="30" x14ac:dyDescent="0.25">
      <c r="A437" s="1" t="s">
        <v>6803</v>
      </c>
      <c r="B437" s="2" t="s">
        <v>6804</v>
      </c>
      <c r="C437" s="6"/>
      <c r="D437" s="9">
        <v>34.630000000000003</v>
      </c>
      <c r="E437" s="13">
        <f t="shared" si="12"/>
        <v>24.241000000000003</v>
      </c>
      <c r="F437" s="13">
        <f t="shared" si="13"/>
        <v>33.937400000000004</v>
      </c>
    </row>
    <row r="438" spans="1:6" ht="30" x14ac:dyDescent="0.25">
      <c r="A438" s="1" t="s">
        <v>6805</v>
      </c>
      <c r="B438" s="2" t="s">
        <v>6806</v>
      </c>
      <c r="C438" s="6"/>
      <c r="D438" s="9">
        <v>66.760000000000005</v>
      </c>
      <c r="E438" s="13">
        <f t="shared" si="12"/>
        <v>46.732000000000006</v>
      </c>
      <c r="F438" s="13">
        <f t="shared" si="13"/>
        <v>65.424800000000005</v>
      </c>
    </row>
    <row r="439" spans="1:6" ht="30" x14ac:dyDescent="0.25">
      <c r="A439" s="1" t="s">
        <v>6807</v>
      </c>
      <c r="B439" s="2" t="s">
        <v>6808</v>
      </c>
      <c r="C439" s="6"/>
      <c r="D439" s="9">
        <v>722.94</v>
      </c>
      <c r="E439" s="13">
        <f t="shared" si="12"/>
        <v>506.05800000000005</v>
      </c>
      <c r="F439" s="13">
        <f t="shared" si="13"/>
        <v>708.48120000000006</v>
      </c>
    </row>
    <row r="440" spans="1:6" ht="30" x14ac:dyDescent="0.25">
      <c r="A440" s="1" t="s">
        <v>6809</v>
      </c>
      <c r="B440" s="2" t="s">
        <v>6810</v>
      </c>
      <c r="C440" s="6"/>
      <c r="D440" s="10" t="s">
        <v>649</v>
      </c>
      <c r="E440" s="13"/>
      <c r="F440" s="13"/>
    </row>
    <row r="441" spans="1:6" x14ac:dyDescent="0.25">
      <c r="A441" s="1" t="s">
        <v>6811</v>
      </c>
      <c r="B441" s="2" t="s">
        <v>6812</v>
      </c>
      <c r="C441" s="6"/>
      <c r="D441" s="9">
        <v>59.35</v>
      </c>
      <c r="E441" s="13">
        <f t="shared" si="12"/>
        <v>41.545000000000002</v>
      </c>
      <c r="F441" s="13">
        <f t="shared" si="13"/>
        <v>58.162999999999997</v>
      </c>
    </row>
    <row r="442" spans="1:6" x14ac:dyDescent="0.25">
      <c r="A442" s="1" t="s">
        <v>6813</v>
      </c>
      <c r="B442" s="2" t="s">
        <v>6814</v>
      </c>
      <c r="C442" s="6"/>
      <c r="D442" s="9">
        <v>112.72</v>
      </c>
      <c r="E442" s="13">
        <f t="shared" si="12"/>
        <v>78.903999999999996</v>
      </c>
      <c r="F442" s="13">
        <f t="shared" si="13"/>
        <v>110.46559999999999</v>
      </c>
    </row>
    <row r="443" spans="1:6" ht="30" x14ac:dyDescent="0.25">
      <c r="A443" s="1" t="s">
        <v>6815</v>
      </c>
      <c r="B443" s="2" t="s">
        <v>6816</v>
      </c>
      <c r="C443" s="6"/>
      <c r="D443" s="9">
        <v>158.91999999999999</v>
      </c>
      <c r="E443" s="13">
        <f t="shared" si="12"/>
        <v>111.244</v>
      </c>
      <c r="F443" s="13">
        <f t="shared" si="13"/>
        <v>155.74159999999998</v>
      </c>
    </row>
    <row r="444" spans="1:6" x14ac:dyDescent="0.25">
      <c r="A444" s="1" t="s">
        <v>6817</v>
      </c>
      <c r="B444" s="2" t="s">
        <v>6818</v>
      </c>
      <c r="C444" s="6"/>
      <c r="D444" s="9">
        <v>933.7</v>
      </c>
      <c r="E444" s="13">
        <f t="shared" si="12"/>
        <v>653.59</v>
      </c>
      <c r="F444" s="13">
        <f t="shared" si="13"/>
        <v>915.02599999999995</v>
      </c>
    </row>
    <row r="445" spans="1:6" x14ac:dyDescent="0.25">
      <c r="A445" s="1" t="s">
        <v>911</v>
      </c>
      <c r="B445" s="2" t="s">
        <v>912</v>
      </c>
      <c r="C445" s="6"/>
      <c r="D445" s="9">
        <v>54.53</v>
      </c>
      <c r="E445" s="13">
        <f t="shared" si="12"/>
        <v>38.170999999999999</v>
      </c>
      <c r="F445" s="13">
        <f t="shared" si="13"/>
        <v>53.439399999999999</v>
      </c>
    </row>
    <row r="446" spans="1:6" x14ac:dyDescent="0.25">
      <c r="A446" s="1" t="s">
        <v>913</v>
      </c>
      <c r="B446" s="2" t="s">
        <v>914</v>
      </c>
      <c r="C446" s="6"/>
      <c r="D446" s="9">
        <v>51.08</v>
      </c>
      <c r="E446" s="13">
        <f t="shared" si="12"/>
        <v>35.756</v>
      </c>
      <c r="F446" s="13">
        <f t="shared" si="13"/>
        <v>50.058399999999999</v>
      </c>
    </row>
    <row r="447" spans="1:6" ht="30" x14ac:dyDescent="0.25">
      <c r="A447" s="1" t="s">
        <v>915</v>
      </c>
      <c r="B447" s="2" t="s">
        <v>916</v>
      </c>
      <c r="C447" s="6"/>
      <c r="D447" s="9">
        <v>79.8</v>
      </c>
      <c r="E447" s="13">
        <f t="shared" si="12"/>
        <v>55.859999999999992</v>
      </c>
      <c r="F447" s="13">
        <f t="shared" si="13"/>
        <v>78.203999999999979</v>
      </c>
    </row>
    <row r="448" spans="1:6" ht="30" x14ac:dyDescent="0.25">
      <c r="A448" s="1" t="s">
        <v>917</v>
      </c>
      <c r="B448" s="2" t="s">
        <v>918</v>
      </c>
      <c r="C448" s="6"/>
      <c r="D448" s="9">
        <v>48.39</v>
      </c>
      <c r="E448" s="13">
        <f t="shared" si="12"/>
        <v>33.872999999999998</v>
      </c>
      <c r="F448" s="13">
        <f t="shared" si="13"/>
        <v>47.422199999999997</v>
      </c>
    </row>
    <row r="449" spans="1:6" ht="30" x14ac:dyDescent="0.25">
      <c r="A449" s="1" t="s">
        <v>6819</v>
      </c>
      <c r="B449" s="2" t="s">
        <v>6820</v>
      </c>
      <c r="C449" s="6"/>
      <c r="D449" s="9">
        <v>842.18</v>
      </c>
      <c r="E449" s="13">
        <f t="shared" si="12"/>
        <v>589.52599999999995</v>
      </c>
      <c r="F449" s="13">
        <f t="shared" si="13"/>
        <v>825.33639999999991</v>
      </c>
    </row>
    <row r="450" spans="1:6" ht="30" x14ac:dyDescent="0.25">
      <c r="A450" s="1" t="s">
        <v>6821</v>
      </c>
      <c r="B450" s="2" t="s">
        <v>6822</v>
      </c>
      <c r="C450" s="6"/>
      <c r="D450" s="9">
        <v>215.62</v>
      </c>
      <c r="E450" s="13">
        <f t="shared" si="12"/>
        <v>150.934</v>
      </c>
      <c r="F450" s="13">
        <f t="shared" si="13"/>
        <v>211.30759999999998</v>
      </c>
    </row>
    <row r="451" spans="1:6" ht="30" x14ac:dyDescent="0.25">
      <c r="A451" s="1" t="s">
        <v>6823</v>
      </c>
      <c r="B451" s="2" t="s">
        <v>6824</v>
      </c>
      <c r="C451" s="6"/>
      <c r="D451" s="9">
        <v>30.8</v>
      </c>
      <c r="E451" s="13">
        <f t="shared" si="12"/>
        <v>21.56</v>
      </c>
      <c r="F451" s="13">
        <f t="shared" si="13"/>
        <v>30.183999999999997</v>
      </c>
    </row>
    <row r="452" spans="1:6" x14ac:dyDescent="0.25">
      <c r="A452" s="1" t="s">
        <v>6825</v>
      </c>
      <c r="B452" s="2" t="s">
        <v>6826</v>
      </c>
      <c r="C452" s="6"/>
      <c r="D452" s="9">
        <v>33.28</v>
      </c>
      <c r="E452" s="13">
        <f t="shared" ref="E452:E515" si="14">D452/100*70</f>
        <v>23.295999999999999</v>
      </c>
      <c r="F452" s="13">
        <f t="shared" ref="F452:F515" si="15">E452*1.4</f>
        <v>32.614399999999996</v>
      </c>
    </row>
    <row r="453" spans="1:6" x14ac:dyDescent="0.25">
      <c r="A453" s="1" t="s">
        <v>919</v>
      </c>
      <c r="B453" s="2" t="s">
        <v>920</v>
      </c>
      <c r="C453" s="6"/>
      <c r="D453" s="9">
        <v>43.98</v>
      </c>
      <c r="E453" s="13">
        <f t="shared" si="14"/>
        <v>30.785999999999998</v>
      </c>
      <c r="F453" s="13">
        <f t="shared" si="15"/>
        <v>43.100399999999993</v>
      </c>
    </row>
    <row r="454" spans="1:6" x14ac:dyDescent="0.25">
      <c r="A454" s="1" t="s">
        <v>6827</v>
      </c>
      <c r="B454" s="2" t="s">
        <v>6828</v>
      </c>
      <c r="C454" s="6"/>
      <c r="D454" s="10" t="s">
        <v>649</v>
      </c>
      <c r="E454" s="13"/>
      <c r="F454" s="13"/>
    </row>
    <row r="455" spans="1:6" x14ac:dyDescent="0.25">
      <c r="A455" s="1" t="s">
        <v>921</v>
      </c>
      <c r="B455" s="2" t="s">
        <v>922</v>
      </c>
      <c r="C455" s="6"/>
      <c r="D455" s="9">
        <v>25.84</v>
      </c>
      <c r="E455" s="13">
        <f t="shared" si="14"/>
        <v>18.088000000000001</v>
      </c>
      <c r="F455" s="13">
        <f t="shared" si="15"/>
        <v>25.3232</v>
      </c>
    </row>
    <row r="456" spans="1:6" ht="30" x14ac:dyDescent="0.25">
      <c r="A456" s="1" t="s">
        <v>6829</v>
      </c>
      <c r="B456" s="2" t="s">
        <v>6830</v>
      </c>
      <c r="C456" s="6"/>
      <c r="D456" s="10" t="s">
        <v>649</v>
      </c>
      <c r="E456" s="13"/>
      <c r="F456" s="13"/>
    </row>
    <row r="457" spans="1:6" ht="30" x14ac:dyDescent="0.25">
      <c r="A457" s="1" t="s">
        <v>6831</v>
      </c>
      <c r="B457" s="2" t="s">
        <v>6832</v>
      </c>
      <c r="C457" s="6"/>
      <c r="D457" s="10" t="s">
        <v>649</v>
      </c>
      <c r="E457" s="13"/>
      <c r="F457" s="13"/>
    </row>
    <row r="458" spans="1:6" ht="30" x14ac:dyDescent="0.25">
      <c r="A458" s="1" t="s">
        <v>6833</v>
      </c>
      <c r="B458" s="2" t="s">
        <v>6834</v>
      </c>
      <c r="C458" s="6"/>
      <c r="D458" s="9">
        <v>673.11</v>
      </c>
      <c r="E458" s="13">
        <f t="shared" si="14"/>
        <v>471.17700000000002</v>
      </c>
      <c r="F458" s="13">
        <f t="shared" si="15"/>
        <v>659.64779999999996</v>
      </c>
    </row>
    <row r="459" spans="1:6" ht="30" x14ac:dyDescent="0.25">
      <c r="A459" s="1" t="s">
        <v>6835</v>
      </c>
      <c r="B459" s="2" t="s">
        <v>6836</v>
      </c>
      <c r="C459" s="6"/>
      <c r="D459" s="9">
        <v>724.99</v>
      </c>
      <c r="E459" s="13">
        <f t="shared" si="14"/>
        <v>507.49299999999999</v>
      </c>
      <c r="F459" s="13">
        <f t="shared" si="15"/>
        <v>710.49019999999996</v>
      </c>
    </row>
    <row r="460" spans="1:6" ht="30" x14ac:dyDescent="0.25">
      <c r="A460" s="1" t="s">
        <v>923</v>
      </c>
      <c r="B460" s="2" t="s">
        <v>924</v>
      </c>
      <c r="C460" s="6"/>
      <c r="D460" s="9">
        <v>48.39</v>
      </c>
      <c r="E460" s="13">
        <f t="shared" si="14"/>
        <v>33.872999999999998</v>
      </c>
      <c r="F460" s="13">
        <f t="shared" si="15"/>
        <v>47.422199999999997</v>
      </c>
    </row>
    <row r="461" spans="1:6" ht="30" x14ac:dyDescent="0.25">
      <c r="A461" s="1" t="s">
        <v>925</v>
      </c>
      <c r="B461" s="2" t="s">
        <v>926</v>
      </c>
      <c r="C461" s="6"/>
      <c r="D461" s="9">
        <v>92.29</v>
      </c>
      <c r="E461" s="13">
        <f t="shared" si="14"/>
        <v>64.603000000000009</v>
      </c>
      <c r="F461" s="13">
        <f t="shared" si="15"/>
        <v>90.444200000000009</v>
      </c>
    </row>
    <row r="462" spans="1:6" ht="30" x14ac:dyDescent="0.25">
      <c r="A462" s="1" t="s">
        <v>6837</v>
      </c>
      <c r="B462" s="2" t="s">
        <v>6838</v>
      </c>
      <c r="C462" s="6"/>
      <c r="D462" s="10" t="s">
        <v>649</v>
      </c>
      <c r="E462" s="13"/>
      <c r="F462" s="13"/>
    </row>
    <row r="463" spans="1:6" ht="30" x14ac:dyDescent="0.25">
      <c r="A463" s="1" t="s">
        <v>6839</v>
      </c>
      <c r="B463" s="2" t="s">
        <v>6840</v>
      </c>
      <c r="C463" s="6"/>
      <c r="D463" s="9">
        <v>629.82000000000005</v>
      </c>
      <c r="E463" s="13">
        <f t="shared" si="14"/>
        <v>440.87400000000002</v>
      </c>
      <c r="F463" s="13">
        <f t="shared" si="15"/>
        <v>617.22360000000003</v>
      </c>
    </row>
    <row r="464" spans="1:6" ht="30" x14ac:dyDescent="0.25">
      <c r="A464" s="1" t="s">
        <v>927</v>
      </c>
      <c r="B464" s="2" t="s">
        <v>928</v>
      </c>
      <c r="C464" s="6"/>
      <c r="D464" s="9">
        <v>167.01</v>
      </c>
      <c r="E464" s="13">
        <f t="shared" si="14"/>
        <v>116.907</v>
      </c>
      <c r="F464" s="13">
        <f t="shared" si="15"/>
        <v>163.66979999999998</v>
      </c>
    </row>
    <row r="465" spans="1:6" ht="30" x14ac:dyDescent="0.25">
      <c r="A465" s="1" t="s">
        <v>6841</v>
      </c>
      <c r="B465" s="2" t="s">
        <v>6842</v>
      </c>
      <c r="C465" s="6"/>
      <c r="D465" s="9">
        <v>65.930000000000007</v>
      </c>
      <c r="E465" s="13">
        <f t="shared" si="14"/>
        <v>46.15100000000001</v>
      </c>
      <c r="F465" s="13">
        <f t="shared" si="15"/>
        <v>64.611400000000017</v>
      </c>
    </row>
    <row r="466" spans="1:6" ht="30" x14ac:dyDescent="0.25">
      <c r="A466" s="1" t="s">
        <v>929</v>
      </c>
      <c r="B466" s="2" t="s">
        <v>930</v>
      </c>
      <c r="C466" s="6"/>
      <c r="D466" s="9">
        <v>113.48</v>
      </c>
      <c r="E466" s="13">
        <f t="shared" si="14"/>
        <v>79.436000000000007</v>
      </c>
      <c r="F466" s="13">
        <f t="shared" si="15"/>
        <v>111.21040000000001</v>
      </c>
    </row>
    <row r="467" spans="1:6" ht="30" x14ac:dyDescent="0.25">
      <c r="A467" s="1" t="s">
        <v>931</v>
      </c>
      <c r="B467" s="2" t="s">
        <v>932</v>
      </c>
      <c r="C467" s="6"/>
      <c r="D467" s="9">
        <v>56.14</v>
      </c>
      <c r="E467" s="13">
        <f t="shared" si="14"/>
        <v>39.298000000000002</v>
      </c>
      <c r="F467" s="13">
        <f t="shared" si="15"/>
        <v>55.017200000000003</v>
      </c>
    </row>
    <row r="468" spans="1:6" ht="30" x14ac:dyDescent="0.25">
      <c r="A468" s="1" t="s">
        <v>6843</v>
      </c>
      <c r="B468" s="2" t="s">
        <v>6844</v>
      </c>
      <c r="C468" s="6"/>
      <c r="D468" s="9">
        <v>103.44</v>
      </c>
      <c r="E468" s="13">
        <f t="shared" si="14"/>
        <v>72.408000000000001</v>
      </c>
      <c r="F468" s="13">
        <f t="shared" si="15"/>
        <v>101.3712</v>
      </c>
    </row>
    <row r="469" spans="1:6" ht="30" x14ac:dyDescent="0.25">
      <c r="A469" s="1" t="s">
        <v>933</v>
      </c>
      <c r="B469" s="2" t="s">
        <v>934</v>
      </c>
      <c r="C469" s="6"/>
      <c r="D469" s="9">
        <v>29.28</v>
      </c>
      <c r="E469" s="13">
        <f t="shared" si="14"/>
        <v>20.495999999999999</v>
      </c>
      <c r="F469" s="13">
        <f t="shared" si="15"/>
        <v>28.694399999999995</v>
      </c>
    </row>
    <row r="470" spans="1:6" ht="30" x14ac:dyDescent="0.25">
      <c r="A470" s="1" t="s">
        <v>935</v>
      </c>
      <c r="B470" s="2" t="s">
        <v>936</v>
      </c>
      <c r="C470" s="6"/>
      <c r="D470" s="9">
        <v>21.57</v>
      </c>
      <c r="E470" s="13">
        <f t="shared" si="14"/>
        <v>15.099</v>
      </c>
      <c r="F470" s="13">
        <f t="shared" si="15"/>
        <v>21.1386</v>
      </c>
    </row>
    <row r="471" spans="1:6" ht="30" x14ac:dyDescent="0.25">
      <c r="A471" s="1" t="s">
        <v>6845</v>
      </c>
      <c r="B471" s="2" t="s">
        <v>6846</v>
      </c>
      <c r="C471" s="6"/>
      <c r="D471" s="9">
        <v>501.65</v>
      </c>
      <c r="E471" s="13">
        <f t="shared" si="14"/>
        <v>351.15499999999997</v>
      </c>
      <c r="F471" s="13">
        <f t="shared" si="15"/>
        <v>491.6169999999999</v>
      </c>
    </row>
    <row r="472" spans="1:6" ht="30" x14ac:dyDescent="0.25">
      <c r="A472" s="1" t="s">
        <v>6847</v>
      </c>
      <c r="B472" s="2" t="s">
        <v>6848</v>
      </c>
      <c r="C472" s="6"/>
      <c r="D472" s="9">
        <v>131.83000000000001</v>
      </c>
      <c r="E472" s="13">
        <f t="shared" si="14"/>
        <v>92.281000000000006</v>
      </c>
      <c r="F472" s="13">
        <f t="shared" si="15"/>
        <v>129.1934</v>
      </c>
    </row>
    <row r="473" spans="1:6" ht="30" x14ac:dyDescent="0.25">
      <c r="A473" s="1" t="s">
        <v>937</v>
      </c>
      <c r="B473" s="2" t="s">
        <v>938</v>
      </c>
      <c r="C473" s="6"/>
      <c r="D473" s="9">
        <v>41.14</v>
      </c>
      <c r="E473" s="13">
        <f t="shared" si="14"/>
        <v>28.797999999999998</v>
      </c>
      <c r="F473" s="13">
        <f t="shared" si="15"/>
        <v>40.317199999999993</v>
      </c>
    </row>
    <row r="474" spans="1:6" ht="30" x14ac:dyDescent="0.25">
      <c r="A474" s="1" t="s">
        <v>6849</v>
      </c>
      <c r="B474" s="2" t="s">
        <v>6850</v>
      </c>
      <c r="C474" s="6"/>
      <c r="D474" s="9">
        <v>132.93</v>
      </c>
      <c r="E474" s="13">
        <f t="shared" si="14"/>
        <v>93.051000000000016</v>
      </c>
      <c r="F474" s="13">
        <f t="shared" si="15"/>
        <v>130.27140000000003</v>
      </c>
    </row>
    <row r="475" spans="1:6" ht="30" x14ac:dyDescent="0.25">
      <c r="A475" s="1" t="s">
        <v>6851</v>
      </c>
      <c r="B475" s="2" t="s">
        <v>6852</v>
      </c>
      <c r="C475" s="6"/>
      <c r="D475" s="9">
        <v>49.67</v>
      </c>
      <c r="E475" s="13">
        <f t="shared" si="14"/>
        <v>34.769000000000005</v>
      </c>
      <c r="F475" s="13">
        <f t="shared" si="15"/>
        <v>48.676600000000008</v>
      </c>
    </row>
    <row r="476" spans="1:6" ht="30" x14ac:dyDescent="0.25">
      <c r="A476" s="1" t="s">
        <v>6853</v>
      </c>
      <c r="B476" s="2" t="s">
        <v>6854</v>
      </c>
      <c r="C476" s="6"/>
      <c r="D476" s="9">
        <v>75.75</v>
      </c>
      <c r="E476" s="13">
        <f t="shared" si="14"/>
        <v>53.024999999999999</v>
      </c>
      <c r="F476" s="13">
        <f t="shared" si="15"/>
        <v>74.234999999999999</v>
      </c>
    </row>
    <row r="477" spans="1:6" x14ac:dyDescent="0.25">
      <c r="A477" s="1" t="s">
        <v>6855</v>
      </c>
      <c r="B477" s="2" t="s">
        <v>6856</v>
      </c>
      <c r="C477" s="6"/>
      <c r="D477" s="10" t="s">
        <v>649</v>
      </c>
      <c r="E477" s="13"/>
      <c r="F477" s="13"/>
    </row>
    <row r="478" spans="1:6" x14ac:dyDescent="0.25">
      <c r="A478" s="1" t="s">
        <v>939</v>
      </c>
      <c r="B478" s="2" t="s">
        <v>940</v>
      </c>
      <c r="C478" s="6"/>
      <c r="D478" s="9">
        <v>55.15</v>
      </c>
      <c r="E478" s="13">
        <f t="shared" si="14"/>
        <v>38.604999999999997</v>
      </c>
      <c r="F478" s="13">
        <f t="shared" si="15"/>
        <v>54.04699999999999</v>
      </c>
    </row>
    <row r="479" spans="1:6" x14ac:dyDescent="0.25">
      <c r="A479" s="1" t="s">
        <v>6857</v>
      </c>
      <c r="B479" s="2" t="s">
        <v>6858</v>
      </c>
      <c r="C479" s="6"/>
      <c r="D479" s="9">
        <v>119.88</v>
      </c>
      <c r="E479" s="13">
        <f t="shared" si="14"/>
        <v>83.915999999999997</v>
      </c>
      <c r="F479" s="13">
        <f t="shared" si="15"/>
        <v>117.48239999999998</v>
      </c>
    </row>
    <row r="480" spans="1:6" ht="30" x14ac:dyDescent="0.25">
      <c r="A480" s="1" t="s">
        <v>941</v>
      </c>
      <c r="B480" s="2" t="s">
        <v>942</v>
      </c>
      <c r="C480" s="6"/>
      <c r="D480" s="9">
        <v>62.28</v>
      </c>
      <c r="E480" s="13">
        <f t="shared" si="14"/>
        <v>43.596000000000004</v>
      </c>
      <c r="F480" s="13">
        <f t="shared" si="15"/>
        <v>61.034399999999998</v>
      </c>
    </row>
    <row r="481" spans="1:6" ht="30" x14ac:dyDescent="0.25">
      <c r="A481" s="1" t="s">
        <v>943</v>
      </c>
      <c r="B481" s="2" t="s">
        <v>944</v>
      </c>
      <c r="C481" s="6"/>
      <c r="D481" s="9">
        <v>150.15</v>
      </c>
      <c r="E481" s="13">
        <f t="shared" si="14"/>
        <v>105.105</v>
      </c>
      <c r="F481" s="13">
        <f t="shared" si="15"/>
        <v>147.14699999999999</v>
      </c>
    </row>
    <row r="482" spans="1:6" ht="30" x14ac:dyDescent="0.25">
      <c r="A482" s="1" t="s">
        <v>6859</v>
      </c>
      <c r="B482" s="2" t="s">
        <v>6860</v>
      </c>
      <c r="C482" s="6"/>
      <c r="D482" s="11">
        <v>1335.28</v>
      </c>
      <c r="E482" s="13">
        <f t="shared" si="14"/>
        <v>934.69600000000003</v>
      </c>
      <c r="F482" s="13">
        <f t="shared" si="15"/>
        <v>1308.5744</v>
      </c>
    </row>
    <row r="483" spans="1:6" ht="30" x14ac:dyDescent="0.25">
      <c r="A483" s="1" t="s">
        <v>945</v>
      </c>
      <c r="B483" s="2" t="s">
        <v>946</v>
      </c>
      <c r="C483" s="6"/>
      <c r="D483" s="9">
        <v>64.64</v>
      </c>
      <c r="E483" s="13">
        <f t="shared" si="14"/>
        <v>45.247999999999998</v>
      </c>
      <c r="F483" s="13">
        <f t="shared" si="15"/>
        <v>63.347199999999994</v>
      </c>
    </row>
    <row r="484" spans="1:6" ht="30" x14ac:dyDescent="0.25">
      <c r="A484" s="1" t="s">
        <v>947</v>
      </c>
      <c r="B484" s="2" t="s">
        <v>948</v>
      </c>
      <c r="C484" s="6"/>
      <c r="D484" s="9">
        <v>142.29</v>
      </c>
      <c r="E484" s="13">
        <f t="shared" si="14"/>
        <v>99.602999999999994</v>
      </c>
      <c r="F484" s="13">
        <f t="shared" si="15"/>
        <v>139.4442</v>
      </c>
    </row>
    <row r="485" spans="1:6" ht="30" x14ac:dyDescent="0.25">
      <c r="A485" s="1" t="s">
        <v>949</v>
      </c>
      <c r="B485" s="2" t="s">
        <v>950</v>
      </c>
      <c r="C485" s="6"/>
      <c r="D485" s="9">
        <v>66.19</v>
      </c>
      <c r="E485" s="13">
        <f t="shared" si="14"/>
        <v>46.332999999999998</v>
      </c>
      <c r="F485" s="13">
        <f t="shared" si="15"/>
        <v>64.866199999999992</v>
      </c>
    </row>
    <row r="486" spans="1:6" ht="30" x14ac:dyDescent="0.25">
      <c r="A486" s="1" t="s">
        <v>6861</v>
      </c>
      <c r="B486" s="2" t="s">
        <v>6862</v>
      </c>
      <c r="C486" s="6"/>
      <c r="D486" s="11">
        <v>1153.3699999999999</v>
      </c>
      <c r="E486" s="13">
        <f t="shared" si="14"/>
        <v>807.35899999999992</v>
      </c>
      <c r="F486" s="13">
        <f t="shared" si="15"/>
        <v>1130.3025999999998</v>
      </c>
    </row>
    <row r="487" spans="1:6" ht="30" x14ac:dyDescent="0.25">
      <c r="A487" s="1" t="s">
        <v>6863</v>
      </c>
      <c r="B487" s="2" t="s">
        <v>6864</v>
      </c>
      <c r="C487" s="6"/>
      <c r="D487" s="9">
        <v>315.63</v>
      </c>
      <c r="E487" s="13">
        <f t="shared" si="14"/>
        <v>220.941</v>
      </c>
      <c r="F487" s="13">
        <f t="shared" si="15"/>
        <v>309.31739999999996</v>
      </c>
    </row>
    <row r="488" spans="1:6" ht="30" x14ac:dyDescent="0.25">
      <c r="A488" s="1" t="s">
        <v>6865</v>
      </c>
      <c r="B488" s="2" t="s">
        <v>6866</v>
      </c>
      <c r="C488" s="6"/>
      <c r="D488" s="9">
        <v>158.91999999999999</v>
      </c>
      <c r="E488" s="13">
        <f t="shared" si="14"/>
        <v>111.244</v>
      </c>
      <c r="F488" s="13">
        <f t="shared" si="15"/>
        <v>155.74159999999998</v>
      </c>
    </row>
    <row r="489" spans="1:6" ht="30" x14ac:dyDescent="0.25">
      <c r="A489" s="1" t="s">
        <v>6867</v>
      </c>
      <c r="B489" s="2" t="s">
        <v>6868</v>
      </c>
      <c r="C489" s="6"/>
      <c r="D489" s="9">
        <v>560.66999999999996</v>
      </c>
      <c r="E489" s="13">
        <f t="shared" si="14"/>
        <v>392.46899999999999</v>
      </c>
      <c r="F489" s="13">
        <f t="shared" si="15"/>
        <v>549.45659999999998</v>
      </c>
    </row>
    <row r="490" spans="1:6" x14ac:dyDescent="0.25">
      <c r="A490" s="1" t="s">
        <v>951</v>
      </c>
      <c r="B490" s="2" t="s">
        <v>952</v>
      </c>
      <c r="C490" s="6"/>
      <c r="D490" s="9">
        <v>201.86</v>
      </c>
      <c r="E490" s="13">
        <f t="shared" si="14"/>
        <v>141.30200000000002</v>
      </c>
      <c r="F490" s="13">
        <f t="shared" si="15"/>
        <v>197.82280000000003</v>
      </c>
    </row>
    <row r="491" spans="1:6" x14ac:dyDescent="0.25">
      <c r="A491" s="1" t="s">
        <v>6869</v>
      </c>
      <c r="B491" s="2" t="s">
        <v>6870</v>
      </c>
      <c r="C491" s="6"/>
      <c r="D491" s="10" t="s">
        <v>649</v>
      </c>
      <c r="E491" s="13"/>
      <c r="F491" s="13"/>
    </row>
    <row r="492" spans="1:6" ht="30" x14ac:dyDescent="0.25">
      <c r="A492" s="1" t="s">
        <v>953</v>
      </c>
      <c r="B492" s="2" t="s">
        <v>954</v>
      </c>
      <c r="C492" s="6"/>
      <c r="D492" s="9">
        <v>73.78</v>
      </c>
      <c r="E492" s="13">
        <f t="shared" si="14"/>
        <v>51.646000000000001</v>
      </c>
      <c r="F492" s="13">
        <f t="shared" si="15"/>
        <v>72.304400000000001</v>
      </c>
    </row>
    <row r="493" spans="1:6" ht="30" x14ac:dyDescent="0.25">
      <c r="A493" s="1" t="s">
        <v>6871</v>
      </c>
      <c r="B493" s="2" t="s">
        <v>6872</v>
      </c>
      <c r="C493" s="6"/>
      <c r="D493" s="9">
        <v>110.76</v>
      </c>
      <c r="E493" s="13">
        <f t="shared" si="14"/>
        <v>77.532000000000011</v>
      </c>
      <c r="F493" s="13">
        <f t="shared" si="15"/>
        <v>108.54480000000001</v>
      </c>
    </row>
    <row r="494" spans="1:6" ht="30" x14ac:dyDescent="0.25">
      <c r="A494" s="1" t="s">
        <v>955</v>
      </c>
      <c r="B494" s="2" t="s">
        <v>956</v>
      </c>
      <c r="C494" s="6"/>
      <c r="D494" s="9">
        <v>34.020000000000003</v>
      </c>
      <c r="E494" s="13">
        <f t="shared" si="14"/>
        <v>23.814000000000004</v>
      </c>
      <c r="F494" s="13">
        <f t="shared" si="15"/>
        <v>33.339600000000004</v>
      </c>
    </row>
    <row r="495" spans="1:6" ht="30" x14ac:dyDescent="0.25">
      <c r="A495" s="1" t="s">
        <v>6873</v>
      </c>
      <c r="B495" s="2" t="s">
        <v>6874</v>
      </c>
      <c r="C495" s="6"/>
      <c r="D495" s="9">
        <v>205.8</v>
      </c>
      <c r="E495" s="13">
        <f t="shared" si="14"/>
        <v>144.06000000000003</v>
      </c>
      <c r="F495" s="13">
        <f t="shared" si="15"/>
        <v>201.68400000000003</v>
      </c>
    </row>
    <row r="496" spans="1:6" ht="30" x14ac:dyDescent="0.25">
      <c r="A496" s="1" t="s">
        <v>6875</v>
      </c>
      <c r="B496" s="2" t="s">
        <v>6876</v>
      </c>
      <c r="C496" s="6"/>
      <c r="D496" s="9">
        <v>27.24</v>
      </c>
      <c r="E496" s="13">
        <f t="shared" si="14"/>
        <v>19.067999999999998</v>
      </c>
      <c r="F496" s="13">
        <f t="shared" si="15"/>
        <v>26.695199999999996</v>
      </c>
    </row>
    <row r="497" spans="1:6" ht="30" x14ac:dyDescent="0.25">
      <c r="A497" s="1" t="s">
        <v>957</v>
      </c>
      <c r="B497" s="2" t="s">
        <v>958</v>
      </c>
      <c r="C497" s="6"/>
      <c r="D497" s="9">
        <v>17.72</v>
      </c>
      <c r="E497" s="13">
        <f t="shared" si="14"/>
        <v>12.404</v>
      </c>
      <c r="F497" s="13">
        <f t="shared" si="15"/>
        <v>17.365599999999997</v>
      </c>
    </row>
    <row r="498" spans="1:6" ht="30" x14ac:dyDescent="0.25">
      <c r="A498" s="1" t="s">
        <v>959</v>
      </c>
      <c r="B498" s="2" t="s">
        <v>960</v>
      </c>
      <c r="C498" s="6"/>
      <c r="D498" s="9">
        <v>376.74</v>
      </c>
      <c r="E498" s="13">
        <f t="shared" si="14"/>
        <v>263.71800000000002</v>
      </c>
      <c r="F498" s="13">
        <f t="shared" si="15"/>
        <v>369.20519999999999</v>
      </c>
    </row>
    <row r="499" spans="1:6" ht="30" x14ac:dyDescent="0.25">
      <c r="A499" s="1" t="s">
        <v>6877</v>
      </c>
      <c r="B499" s="2" t="s">
        <v>6878</v>
      </c>
      <c r="C499" s="6"/>
      <c r="D499" s="9">
        <v>95.33</v>
      </c>
      <c r="E499" s="13">
        <f t="shared" si="14"/>
        <v>66.731000000000009</v>
      </c>
      <c r="F499" s="13">
        <f t="shared" si="15"/>
        <v>93.423400000000001</v>
      </c>
    </row>
    <row r="500" spans="1:6" x14ac:dyDescent="0.25">
      <c r="A500" s="1" t="s">
        <v>6879</v>
      </c>
      <c r="B500" s="2" t="s">
        <v>6880</v>
      </c>
      <c r="C500" s="6"/>
      <c r="D500" s="9">
        <v>68.69</v>
      </c>
      <c r="E500" s="13">
        <f t="shared" si="14"/>
        <v>48.082999999999998</v>
      </c>
      <c r="F500" s="13">
        <f t="shared" si="15"/>
        <v>67.316199999999995</v>
      </c>
    </row>
    <row r="501" spans="1:6" x14ac:dyDescent="0.25">
      <c r="A501" s="1" t="s">
        <v>961</v>
      </c>
      <c r="B501" s="2" t="s">
        <v>962</v>
      </c>
      <c r="C501" s="6"/>
      <c r="D501" s="9">
        <v>45.8</v>
      </c>
      <c r="E501" s="13">
        <f t="shared" si="14"/>
        <v>32.059999999999995</v>
      </c>
      <c r="F501" s="13">
        <f t="shared" si="15"/>
        <v>44.883999999999993</v>
      </c>
    </row>
    <row r="502" spans="1:6" x14ac:dyDescent="0.25">
      <c r="A502" s="1" t="s">
        <v>6881</v>
      </c>
      <c r="B502" s="2" t="s">
        <v>6882</v>
      </c>
      <c r="C502" s="6"/>
      <c r="D502" s="9">
        <v>161.13999999999999</v>
      </c>
      <c r="E502" s="13">
        <f t="shared" si="14"/>
        <v>112.798</v>
      </c>
      <c r="F502" s="13">
        <f t="shared" si="15"/>
        <v>157.91719999999998</v>
      </c>
    </row>
    <row r="503" spans="1:6" ht="30" x14ac:dyDescent="0.25">
      <c r="A503" s="1" t="s">
        <v>963</v>
      </c>
      <c r="B503" s="2" t="s">
        <v>964</v>
      </c>
      <c r="C503" s="6"/>
      <c r="D503" s="9">
        <v>52.89</v>
      </c>
      <c r="E503" s="13">
        <f t="shared" si="14"/>
        <v>37.023000000000003</v>
      </c>
      <c r="F503" s="13">
        <f t="shared" si="15"/>
        <v>51.8322</v>
      </c>
    </row>
    <row r="504" spans="1:6" ht="30" x14ac:dyDescent="0.25">
      <c r="A504" s="1" t="s">
        <v>6883</v>
      </c>
      <c r="B504" s="2" t="s">
        <v>6884</v>
      </c>
      <c r="C504" s="6"/>
      <c r="D504" s="9">
        <v>544.66999999999996</v>
      </c>
      <c r="E504" s="13">
        <f t="shared" si="14"/>
        <v>381.26900000000001</v>
      </c>
      <c r="F504" s="13">
        <f t="shared" si="15"/>
        <v>533.77660000000003</v>
      </c>
    </row>
    <row r="505" spans="1:6" ht="30" x14ac:dyDescent="0.25">
      <c r="A505" s="1" t="s">
        <v>6885</v>
      </c>
      <c r="B505" s="2" t="s">
        <v>6886</v>
      </c>
      <c r="C505" s="6"/>
      <c r="D505" s="9">
        <v>214.48</v>
      </c>
      <c r="E505" s="13">
        <f t="shared" si="14"/>
        <v>150.136</v>
      </c>
      <c r="F505" s="13">
        <f t="shared" si="15"/>
        <v>210.19039999999998</v>
      </c>
    </row>
    <row r="506" spans="1:6" ht="30" x14ac:dyDescent="0.25">
      <c r="A506" s="1" t="s">
        <v>965</v>
      </c>
      <c r="B506" s="2" t="s">
        <v>966</v>
      </c>
      <c r="C506" s="6"/>
      <c r="D506" s="9">
        <v>34.06</v>
      </c>
      <c r="E506" s="13">
        <f t="shared" si="14"/>
        <v>23.842000000000002</v>
      </c>
      <c r="F506" s="13">
        <f t="shared" si="15"/>
        <v>33.378799999999998</v>
      </c>
    </row>
    <row r="507" spans="1:6" ht="30" x14ac:dyDescent="0.25">
      <c r="A507" s="1" t="s">
        <v>967</v>
      </c>
      <c r="B507" s="2" t="s">
        <v>968</v>
      </c>
      <c r="C507" s="6"/>
      <c r="D507" s="9">
        <v>95.24</v>
      </c>
      <c r="E507" s="13">
        <f t="shared" si="14"/>
        <v>66.667999999999992</v>
      </c>
      <c r="F507" s="13">
        <f t="shared" si="15"/>
        <v>93.335199999999986</v>
      </c>
    </row>
    <row r="508" spans="1:6" ht="30" x14ac:dyDescent="0.25">
      <c r="A508" s="1" t="s">
        <v>969</v>
      </c>
      <c r="B508" s="2" t="s">
        <v>970</v>
      </c>
      <c r="C508" s="6"/>
      <c r="D508" s="9">
        <v>122.34</v>
      </c>
      <c r="E508" s="13">
        <f t="shared" si="14"/>
        <v>85.638000000000005</v>
      </c>
      <c r="F508" s="13">
        <f t="shared" si="15"/>
        <v>119.89319999999999</v>
      </c>
    </row>
    <row r="509" spans="1:6" ht="30" x14ac:dyDescent="0.25">
      <c r="A509" s="1" t="s">
        <v>6887</v>
      </c>
      <c r="B509" s="2" t="s">
        <v>6888</v>
      </c>
      <c r="C509" s="6"/>
      <c r="D509" s="9">
        <v>30.34</v>
      </c>
      <c r="E509" s="13">
        <f t="shared" si="14"/>
        <v>21.238</v>
      </c>
      <c r="F509" s="13">
        <f t="shared" si="15"/>
        <v>29.733199999999997</v>
      </c>
    </row>
    <row r="510" spans="1:6" ht="30" x14ac:dyDescent="0.25">
      <c r="A510" s="1" t="s">
        <v>6889</v>
      </c>
      <c r="B510" s="2" t="s">
        <v>6890</v>
      </c>
      <c r="C510" s="6"/>
      <c r="D510" s="9">
        <v>16.22</v>
      </c>
      <c r="E510" s="13">
        <f t="shared" si="14"/>
        <v>11.353999999999999</v>
      </c>
      <c r="F510" s="13">
        <f t="shared" si="15"/>
        <v>15.895599999999998</v>
      </c>
    </row>
    <row r="511" spans="1:6" ht="30" x14ac:dyDescent="0.25">
      <c r="A511" s="1" t="s">
        <v>6891</v>
      </c>
      <c r="B511" s="2" t="s">
        <v>6892</v>
      </c>
      <c r="C511" s="6"/>
      <c r="D511" s="9">
        <v>13.67</v>
      </c>
      <c r="E511" s="13">
        <f t="shared" si="14"/>
        <v>9.5689999999999991</v>
      </c>
      <c r="F511" s="13">
        <f t="shared" si="15"/>
        <v>13.396599999999998</v>
      </c>
    </row>
    <row r="512" spans="1:6" ht="30" x14ac:dyDescent="0.25">
      <c r="A512" s="1" t="s">
        <v>6893</v>
      </c>
      <c r="B512" s="2" t="s">
        <v>6894</v>
      </c>
      <c r="C512" s="6"/>
      <c r="D512" s="9">
        <v>885.11</v>
      </c>
      <c r="E512" s="13">
        <f t="shared" si="14"/>
        <v>619.577</v>
      </c>
      <c r="F512" s="13">
        <f t="shared" si="15"/>
        <v>867.40779999999995</v>
      </c>
    </row>
    <row r="513" spans="1:6" ht="30" x14ac:dyDescent="0.25">
      <c r="A513" s="1" t="s">
        <v>6895</v>
      </c>
      <c r="B513" s="2" t="s">
        <v>6896</v>
      </c>
      <c r="C513" s="6"/>
      <c r="D513" s="9">
        <v>145.25</v>
      </c>
      <c r="E513" s="13">
        <f t="shared" si="14"/>
        <v>101.675</v>
      </c>
      <c r="F513" s="13">
        <f t="shared" si="15"/>
        <v>142.345</v>
      </c>
    </row>
    <row r="514" spans="1:6" ht="30" x14ac:dyDescent="0.25">
      <c r="A514" s="1" t="s">
        <v>6897</v>
      </c>
      <c r="B514" s="2" t="s">
        <v>6898</v>
      </c>
      <c r="C514" s="6"/>
      <c r="D514" s="9">
        <v>55.27</v>
      </c>
      <c r="E514" s="13">
        <f t="shared" si="14"/>
        <v>38.689000000000007</v>
      </c>
      <c r="F514" s="13">
        <f t="shared" si="15"/>
        <v>54.164600000000007</v>
      </c>
    </row>
    <row r="515" spans="1:6" ht="30" x14ac:dyDescent="0.25">
      <c r="A515" s="1" t="s">
        <v>6899</v>
      </c>
      <c r="B515" s="2" t="s">
        <v>6900</v>
      </c>
      <c r="C515" s="6"/>
      <c r="D515" s="9">
        <v>33.79</v>
      </c>
      <c r="E515" s="13">
        <f t="shared" si="14"/>
        <v>23.652999999999999</v>
      </c>
      <c r="F515" s="13">
        <f t="shared" si="15"/>
        <v>33.114199999999997</v>
      </c>
    </row>
    <row r="516" spans="1:6" ht="30" x14ac:dyDescent="0.25">
      <c r="A516" s="1" t="s">
        <v>971</v>
      </c>
      <c r="B516" s="2" t="s">
        <v>972</v>
      </c>
      <c r="C516" s="6"/>
      <c r="D516" s="9">
        <v>11.46</v>
      </c>
      <c r="E516" s="13">
        <f t="shared" ref="E516:E579" si="16">D516/100*70</f>
        <v>8.0220000000000002</v>
      </c>
      <c r="F516" s="13">
        <f t="shared" ref="F516:F579" si="17">E516*1.4</f>
        <v>11.2308</v>
      </c>
    </row>
    <row r="517" spans="1:6" ht="30" x14ac:dyDescent="0.25">
      <c r="A517" s="1" t="s">
        <v>973</v>
      </c>
      <c r="B517" s="2" t="s">
        <v>974</v>
      </c>
      <c r="C517" s="6"/>
      <c r="D517" s="9">
        <v>53.78</v>
      </c>
      <c r="E517" s="13">
        <f t="shared" si="16"/>
        <v>37.646000000000001</v>
      </c>
      <c r="F517" s="13">
        <f t="shared" si="17"/>
        <v>52.7044</v>
      </c>
    </row>
    <row r="518" spans="1:6" ht="30" x14ac:dyDescent="0.25">
      <c r="A518" s="1" t="s">
        <v>975</v>
      </c>
      <c r="B518" s="2" t="s">
        <v>976</v>
      </c>
      <c r="C518" s="6"/>
      <c r="D518" s="9">
        <v>18.45</v>
      </c>
      <c r="E518" s="13">
        <f t="shared" si="16"/>
        <v>12.914999999999999</v>
      </c>
      <c r="F518" s="13">
        <f t="shared" si="17"/>
        <v>18.080999999999996</v>
      </c>
    </row>
    <row r="519" spans="1:6" ht="30" x14ac:dyDescent="0.25">
      <c r="A519" s="1" t="s">
        <v>6901</v>
      </c>
      <c r="B519" s="2" t="s">
        <v>6902</v>
      </c>
      <c r="C519" s="6"/>
      <c r="D519" s="9">
        <v>69.63</v>
      </c>
      <c r="E519" s="13">
        <f t="shared" si="16"/>
        <v>48.740999999999993</v>
      </c>
      <c r="F519" s="13">
        <f t="shared" si="17"/>
        <v>68.23739999999998</v>
      </c>
    </row>
    <row r="520" spans="1:6" ht="30" x14ac:dyDescent="0.25">
      <c r="A520" s="1" t="s">
        <v>977</v>
      </c>
      <c r="B520" s="2" t="s">
        <v>978</v>
      </c>
      <c r="C520" s="6"/>
      <c r="D520" s="9">
        <v>158.55000000000001</v>
      </c>
      <c r="E520" s="13">
        <f t="shared" si="16"/>
        <v>110.98500000000001</v>
      </c>
      <c r="F520" s="13">
        <f t="shared" si="17"/>
        <v>155.37900000000002</v>
      </c>
    </row>
    <row r="521" spans="1:6" ht="30" x14ac:dyDescent="0.25">
      <c r="A521" s="1" t="s">
        <v>979</v>
      </c>
      <c r="B521" s="2" t="s">
        <v>980</v>
      </c>
      <c r="C521" s="6"/>
      <c r="D521" s="9">
        <v>123.59</v>
      </c>
      <c r="E521" s="13">
        <f t="shared" si="16"/>
        <v>86.513000000000005</v>
      </c>
      <c r="F521" s="13">
        <f t="shared" si="17"/>
        <v>121.1182</v>
      </c>
    </row>
    <row r="522" spans="1:6" ht="30" x14ac:dyDescent="0.25">
      <c r="A522" s="1" t="s">
        <v>6903</v>
      </c>
      <c r="B522" s="2" t="s">
        <v>6904</v>
      </c>
      <c r="C522" s="6"/>
      <c r="D522" s="9">
        <v>199.6</v>
      </c>
      <c r="E522" s="13">
        <f t="shared" si="16"/>
        <v>139.72</v>
      </c>
      <c r="F522" s="13">
        <f t="shared" si="17"/>
        <v>195.60799999999998</v>
      </c>
    </row>
    <row r="523" spans="1:6" ht="30" x14ac:dyDescent="0.25">
      <c r="A523" s="1" t="s">
        <v>6905</v>
      </c>
      <c r="B523" s="2" t="s">
        <v>6906</v>
      </c>
      <c r="C523" s="6"/>
      <c r="D523" s="9">
        <v>230.69</v>
      </c>
      <c r="E523" s="13">
        <f t="shared" si="16"/>
        <v>161.483</v>
      </c>
      <c r="F523" s="13">
        <f t="shared" si="17"/>
        <v>226.0762</v>
      </c>
    </row>
    <row r="524" spans="1:6" ht="30" x14ac:dyDescent="0.25">
      <c r="A524" s="1" t="s">
        <v>6907</v>
      </c>
      <c r="B524" s="2" t="s">
        <v>6908</v>
      </c>
      <c r="C524" s="6"/>
      <c r="D524" s="9">
        <v>30.8</v>
      </c>
      <c r="E524" s="13">
        <f t="shared" si="16"/>
        <v>21.56</v>
      </c>
      <c r="F524" s="13">
        <f t="shared" si="17"/>
        <v>30.183999999999997</v>
      </c>
    </row>
    <row r="525" spans="1:6" ht="30" x14ac:dyDescent="0.25">
      <c r="A525" s="1" t="s">
        <v>6909</v>
      </c>
      <c r="B525" s="2" t="s">
        <v>6910</v>
      </c>
      <c r="C525" s="6"/>
      <c r="D525" s="9">
        <v>45.99</v>
      </c>
      <c r="E525" s="13">
        <f t="shared" si="16"/>
        <v>32.193000000000005</v>
      </c>
      <c r="F525" s="13">
        <f t="shared" si="17"/>
        <v>45.070200000000007</v>
      </c>
    </row>
    <row r="526" spans="1:6" ht="30" x14ac:dyDescent="0.25">
      <c r="A526" s="1" t="s">
        <v>6911</v>
      </c>
      <c r="B526" s="2" t="s">
        <v>6912</v>
      </c>
      <c r="C526" s="6"/>
      <c r="D526" s="9">
        <v>54.61</v>
      </c>
      <c r="E526" s="13">
        <f t="shared" si="16"/>
        <v>38.227000000000004</v>
      </c>
      <c r="F526" s="13">
        <f t="shared" si="17"/>
        <v>53.517800000000001</v>
      </c>
    </row>
    <row r="527" spans="1:6" ht="30" x14ac:dyDescent="0.25">
      <c r="A527" s="1" t="s">
        <v>981</v>
      </c>
      <c r="B527" s="2" t="s">
        <v>982</v>
      </c>
      <c r="C527" s="6"/>
      <c r="D527" s="9">
        <v>39.57</v>
      </c>
      <c r="E527" s="13">
        <f t="shared" si="16"/>
        <v>27.698999999999998</v>
      </c>
      <c r="F527" s="13">
        <f t="shared" si="17"/>
        <v>38.778599999999997</v>
      </c>
    </row>
    <row r="528" spans="1:6" ht="30" x14ac:dyDescent="0.25">
      <c r="A528" s="1" t="s">
        <v>983</v>
      </c>
      <c r="B528" s="2" t="s">
        <v>984</v>
      </c>
      <c r="C528" s="6"/>
      <c r="D528" s="9">
        <v>17.61</v>
      </c>
      <c r="E528" s="13">
        <f t="shared" si="16"/>
        <v>12.327</v>
      </c>
      <c r="F528" s="13">
        <f t="shared" si="17"/>
        <v>17.2578</v>
      </c>
    </row>
    <row r="529" spans="1:6" ht="30" x14ac:dyDescent="0.25">
      <c r="A529" s="1" t="s">
        <v>985</v>
      </c>
      <c r="B529" s="2" t="s">
        <v>986</v>
      </c>
      <c r="C529" s="6"/>
      <c r="D529" s="9">
        <v>34.54</v>
      </c>
      <c r="E529" s="13">
        <f t="shared" si="16"/>
        <v>24.177999999999997</v>
      </c>
      <c r="F529" s="13">
        <f t="shared" si="17"/>
        <v>33.849199999999996</v>
      </c>
    </row>
    <row r="530" spans="1:6" ht="30" x14ac:dyDescent="0.25">
      <c r="A530" s="1" t="s">
        <v>987</v>
      </c>
      <c r="B530" s="2" t="s">
        <v>988</v>
      </c>
      <c r="C530" s="6"/>
      <c r="D530" s="9">
        <v>88</v>
      </c>
      <c r="E530" s="13">
        <f t="shared" si="16"/>
        <v>61.6</v>
      </c>
      <c r="F530" s="13">
        <f t="shared" si="17"/>
        <v>86.24</v>
      </c>
    </row>
    <row r="531" spans="1:6" ht="30" x14ac:dyDescent="0.25">
      <c r="A531" s="1" t="s">
        <v>989</v>
      </c>
      <c r="B531" s="2" t="s">
        <v>990</v>
      </c>
      <c r="C531" s="6"/>
      <c r="D531" s="9">
        <v>21.5</v>
      </c>
      <c r="E531" s="13">
        <f t="shared" si="16"/>
        <v>15.049999999999999</v>
      </c>
      <c r="F531" s="13">
        <f t="shared" si="17"/>
        <v>21.069999999999997</v>
      </c>
    </row>
    <row r="532" spans="1:6" ht="30" x14ac:dyDescent="0.25">
      <c r="A532" s="1" t="s">
        <v>6913</v>
      </c>
      <c r="B532" s="2" t="s">
        <v>6914</v>
      </c>
      <c r="C532" s="6"/>
      <c r="D532" s="9">
        <v>37.07</v>
      </c>
      <c r="E532" s="13">
        <f t="shared" si="16"/>
        <v>25.949000000000002</v>
      </c>
      <c r="F532" s="13">
        <f t="shared" si="17"/>
        <v>36.328600000000002</v>
      </c>
    </row>
    <row r="533" spans="1:6" ht="30" x14ac:dyDescent="0.25">
      <c r="A533" s="1" t="s">
        <v>6915</v>
      </c>
      <c r="B533" s="2" t="s">
        <v>6916</v>
      </c>
      <c r="C533" s="6"/>
      <c r="D533" s="9">
        <v>117.29</v>
      </c>
      <c r="E533" s="13">
        <f t="shared" si="16"/>
        <v>82.103000000000009</v>
      </c>
      <c r="F533" s="13">
        <f t="shared" si="17"/>
        <v>114.94420000000001</v>
      </c>
    </row>
    <row r="534" spans="1:6" ht="45" x14ac:dyDescent="0.25">
      <c r="A534" s="1" t="s">
        <v>6917</v>
      </c>
      <c r="B534" s="2" t="s">
        <v>6918</v>
      </c>
      <c r="C534" s="6"/>
      <c r="D534" s="9">
        <v>130.06</v>
      </c>
      <c r="E534" s="13">
        <f t="shared" si="16"/>
        <v>91.042000000000002</v>
      </c>
      <c r="F534" s="13">
        <f t="shared" si="17"/>
        <v>127.4588</v>
      </c>
    </row>
    <row r="535" spans="1:6" ht="30" x14ac:dyDescent="0.25">
      <c r="A535" s="1" t="s">
        <v>6919</v>
      </c>
      <c r="B535" s="2" t="s">
        <v>6920</v>
      </c>
      <c r="C535" s="6"/>
      <c r="D535" s="9">
        <v>97.17</v>
      </c>
      <c r="E535" s="13">
        <f t="shared" si="16"/>
        <v>68.019000000000005</v>
      </c>
      <c r="F535" s="13">
        <f t="shared" si="17"/>
        <v>95.226600000000005</v>
      </c>
    </row>
    <row r="536" spans="1:6" ht="30" x14ac:dyDescent="0.25">
      <c r="A536" s="1" t="s">
        <v>6921</v>
      </c>
      <c r="B536" s="2" t="s">
        <v>6922</v>
      </c>
      <c r="C536" s="6"/>
      <c r="D536" s="9">
        <v>47.06</v>
      </c>
      <c r="E536" s="13">
        <f t="shared" si="16"/>
        <v>32.942</v>
      </c>
      <c r="F536" s="13">
        <f t="shared" si="17"/>
        <v>46.1188</v>
      </c>
    </row>
    <row r="537" spans="1:6" ht="30" x14ac:dyDescent="0.25">
      <c r="A537" s="1" t="s">
        <v>6923</v>
      </c>
      <c r="B537" s="2" t="s">
        <v>6924</v>
      </c>
      <c r="C537" s="6"/>
      <c r="D537" s="10" t="s">
        <v>649</v>
      </c>
      <c r="E537" s="13"/>
      <c r="F537" s="13"/>
    </row>
    <row r="538" spans="1:6" ht="30" x14ac:dyDescent="0.25">
      <c r="A538" s="1" t="s">
        <v>991</v>
      </c>
      <c r="B538" s="2" t="s">
        <v>992</v>
      </c>
      <c r="C538" s="6"/>
      <c r="D538" s="9">
        <v>128.82</v>
      </c>
      <c r="E538" s="13">
        <f t="shared" si="16"/>
        <v>90.174000000000007</v>
      </c>
      <c r="F538" s="13">
        <f t="shared" si="17"/>
        <v>126.2436</v>
      </c>
    </row>
    <row r="539" spans="1:6" ht="30" x14ac:dyDescent="0.25">
      <c r="A539" s="1" t="s">
        <v>6925</v>
      </c>
      <c r="B539" s="2" t="s">
        <v>6926</v>
      </c>
      <c r="C539" s="6"/>
      <c r="D539" s="10" t="s">
        <v>649</v>
      </c>
      <c r="E539" s="13"/>
      <c r="F539" s="13"/>
    </row>
    <row r="540" spans="1:6" ht="30" x14ac:dyDescent="0.25">
      <c r="A540" s="1" t="s">
        <v>6927</v>
      </c>
      <c r="B540" s="2" t="s">
        <v>6928</v>
      </c>
      <c r="C540" s="6"/>
      <c r="D540" s="9">
        <v>133.13999999999999</v>
      </c>
      <c r="E540" s="13">
        <f t="shared" si="16"/>
        <v>93.197999999999993</v>
      </c>
      <c r="F540" s="13">
        <f t="shared" si="17"/>
        <v>130.47719999999998</v>
      </c>
    </row>
    <row r="541" spans="1:6" ht="45" x14ac:dyDescent="0.25">
      <c r="A541" s="1" t="s">
        <v>6929</v>
      </c>
      <c r="B541" s="2" t="s">
        <v>6930</v>
      </c>
      <c r="C541" s="6"/>
      <c r="D541" s="9">
        <v>191.85</v>
      </c>
      <c r="E541" s="13">
        <f t="shared" si="16"/>
        <v>134.29499999999999</v>
      </c>
      <c r="F541" s="13">
        <f t="shared" si="17"/>
        <v>188.01299999999998</v>
      </c>
    </row>
    <row r="542" spans="1:6" ht="30" x14ac:dyDescent="0.25">
      <c r="A542" s="1" t="s">
        <v>6931</v>
      </c>
      <c r="B542" s="2" t="s">
        <v>6932</v>
      </c>
      <c r="C542" s="6"/>
      <c r="D542" s="9">
        <v>105.15</v>
      </c>
      <c r="E542" s="13">
        <f t="shared" si="16"/>
        <v>73.605000000000004</v>
      </c>
      <c r="F542" s="13">
        <f t="shared" si="17"/>
        <v>103.047</v>
      </c>
    </row>
    <row r="543" spans="1:6" ht="30" x14ac:dyDescent="0.25">
      <c r="A543" s="1" t="s">
        <v>6933</v>
      </c>
      <c r="B543" s="2" t="s">
        <v>6934</v>
      </c>
      <c r="C543" s="6"/>
      <c r="D543" s="9">
        <v>106.7</v>
      </c>
      <c r="E543" s="13">
        <f t="shared" si="16"/>
        <v>74.69</v>
      </c>
      <c r="F543" s="13">
        <f t="shared" si="17"/>
        <v>104.56599999999999</v>
      </c>
    </row>
    <row r="544" spans="1:6" ht="30" x14ac:dyDescent="0.25">
      <c r="A544" s="1" t="s">
        <v>6935</v>
      </c>
      <c r="B544" s="2" t="s">
        <v>6936</v>
      </c>
      <c r="C544" s="6"/>
      <c r="D544" s="9">
        <v>173.71</v>
      </c>
      <c r="E544" s="13">
        <f t="shared" si="16"/>
        <v>121.59700000000001</v>
      </c>
      <c r="F544" s="13">
        <f t="shared" si="17"/>
        <v>170.23580000000001</v>
      </c>
    </row>
    <row r="545" spans="1:6" ht="30" x14ac:dyDescent="0.25">
      <c r="A545" s="1" t="s">
        <v>6937</v>
      </c>
      <c r="B545" s="2" t="s">
        <v>6938</v>
      </c>
      <c r="C545" s="6"/>
      <c r="D545" s="9">
        <v>79.180000000000007</v>
      </c>
      <c r="E545" s="13">
        <f t="shared" si="16"/>
        <v>55.426000000000002</v>
      </c>
      <c r="F545" s="13">
        <f t="shared" si="17"/>
        <v>77.596400000000003</v>
      </c>
    </row>
    <row r="546" spans="1:6" ht="30" x14ac:dyDescent="0.25">
      <c r="A546" s="1" t="s">
        <v>6939</v>
      </c>
      <c r="B546" s="2" t="s">
        <v>6940</v>
      </c>
      <c r="C546" s="6"/>
      <c r="D546" s="9">
        <v>122.38</v>
      </c>
      <c r="E546" s="13">
        <f t="shared" si="16"/>
        <v>85.665999999999997</v>
      </c>
      <c r="F546" s="13">
        <f t="shared" si="17"/>
        <v>119.93239999999999</v>
      </c>
    </row>
    <row r="547" spans="1:6" ht="30" x14ac:dyDescent="0.25">
      <c r="A547" s="1" t="s">
        <v>6941</v>
      </c>
      <c r="B547" s="2" t="s">
        <v>6942</v>
      </c>
      <c r="C547" s="6"/>
      <c r="D547" s="10" t="s">
        <v>649</v>
      </c>
      <c r="E547" s="13"/>
      <c r="F547" s="13"/>
    </row>
    <row r="548" spans="1:6" ht="30" x14ac:dyDescent="0.25">
      <c r="A548" s="1" t="s">
        <v>993</v>
      </c>
      <c r="B548" s="2" t="s">
        <v>994</v>
      </c>
      <c r="C548" s="6"/>
      <c r="D548" s="9">
        <v>68.260000000000005</v>
      </c>
      <c r="E548" s="13">
        <f t="shared" si="16"/>
        <v>47.782000000000004</v>
      </c>
      <c r="F548" s="13">
        <f t="shared" si="17"/>
        <v>66.894800000000004</v>
      </c>
    </row>
    <row r="549" spans="1:6" ht="30" x14ac:dyDescent="0.25">
      <c r="A549" s="1" t="s">
        <v>6943</v>
      </c>
      <c r="B549" s="2" t="s">
        <v>6944</v>
      </c>
      <c r="C549" s="6"/>
      <c r="D549" s="9">
        <v>221.05</v>
      </c>
      <c r="E549" s="13">
        <f t="shared" si="16"/>
        <v>154.73500000000001</v>
      </c>
      <c r="F549" s="13">
        <f t="shared" si="17"/>
        <v>216.62900000000002</v>
      </c>
    </row>
    <row r="550" spans="1:6" ht="30" x14ac:dyDescent="0.25">
      <c r="A550" s="1" t="s">
        <v>6945</v>
      </c>
      <c r="B550" s="2" t="s">
        <v>6946</v>
      </c>
      <c r="C550" s="6"/>
      <c r="D550" s="9">
        <v>101.32</v>
      </c>
      <c r="E550" s="13">
        <f t="shared" si="16"/>
        <v>70.923999999999992</v>
      </c>
      <c r="F550" s="13">
        <f t="shared" si="17"/>
        <v>99.293599999999984</v>
      </c>
    </row>
    <row r="551" spans="1:6" ht="30" x14ac:dyDescent="0.25">
      <c r="A551" s="1" t="s">
        <v>6947</v>
      </c>
      <c r="B551" s="2" t="s">
        <v>6948</v>
      </c>
      <c r="C551" s="6"/>
      <c r="D551" s="10" t="s">
        <v>649</v>
      </c>
      <c r="E551" s="13"/>
      <c r="F551" s="13"/>
    </row>
    <row r="552" spans="1:6" ht="30" x14ac:dyDescent="0.25">
      <c r="A552" s="1" t="s">
        <v>6949</v>
      </c>
      <c r="B552" s="2" t="s">
        <v>6950</v>
      </c>
      <c r="C552" s="6"/>
      <c r="D552" s="9">
        <v>49.06</v>
      </c>
      <c r="E552" s="13">
        <f t="shared" si="16"/>
        <v>34.342000000000006</v>
      </c>
      <c r="F552" s="13">
        <f t="shared" si="17"/>
        <v>48.078800000000008</v>
      </c>
    </row>
    <row r="553" spans="1:6" ht="30" x14ac:dyDescent="0.25">
      <c r="A553" s="1" t="s">
        <v>6951</v>
      </c>
      <c r="B553" s="2" t="s">
        <v>6952</v>
      </c>
      <c r="C553" s="6"/>
      <c r="D553" s="9">
        <v>126.53</v>
      </c>
      <c r="E553" s="13">
        <f t="shared" si="16"/>
        <v>88.571000000000012</v>
      </c>
      <c r="F553" s="13">
        <f t="shared" si="17"/>
        <v>123.99940000000001</v>
      </c>
    </row>
    <row r="554" spans="1:6" ht="30" x14ac:dyDescent="0.25">
      <c r="A554" s="1" t="s">
        <v>995</v>
      </c>
      <c r="B554" s="2" t="s">
        <v>996</v>
      </c>
      <c r="C554" s="6"/>
      <c r="D554" s="9">
        <v>26.22</v>
      </c>
      <c r="E554" s="13">
        <f t="shared" si="16"/>
        <v>18.353999999999999</v>
      </c>
      <c r="F554" s="13">
        <f t="shared" si="17"/>
        <v>25.695599999999999</v>
      </c>
    </row>
    <row r="555" spans="1:6" ht="30" x14ac:dyDescent="0.25">
      <c r="A555" s="1" t="s">
        <v>997</v>
      </c>
      <c r="B555" s="2" t="s">
        <v>998</v>
      </c>
      <c r="C555" s="6"/>
      <c r="D555" s="9">
        <v>26.22</v>
      </c>
      <c r="E555" s="13">
        <f t="shared" si="16"/>
        <v>18.353999999999999</v>
      </c>
      <c r="F555" s="13">
        <f t="shared" si="17"/>
        <v>25.695599999999999</v>
      </c>
    </row>
    <row r="556" spans="1:6" ht="30" x14ac:dyDescent="0.25">
      <c r="A556" s="1" t="s">
        <v>999</v>
      </c>
      <c r="B556" s="2" t="s">
        <v>1000</v>
      </c>
      <c r="C556" s="6"/>
      <c r="D556" s="9">
        <v>32.28</v>
      </c>
      <c r="E556" s="13">
        <f t="shared" si="16"/>
        <v>22.596000000000004</v>
      </c>
      <c r="F556" s="13">
        <f t="shared" si="17"/>
        <v>31.634400000000003</v>
      </c>
    </row>
    <row r="557" spans="1:6" ht="30" x14ac:dyDescent="0.25">
      <c r="A557" s="1" t="s">
        <v>6953</v>
      </c>
      <c r="B557" s="2" t="s">
        <v>6954</v>
      </c>
      <c r="C557" s="6"/>
      <c r="D557" s="9">
        <v>32.28</v>
      </c>
      <c r="E557" s="13">
        <f t="shared" si="16"/>
        <v>22.596000000000004</v>
      </c>
      <c r="F557" s="13">
        <f t="shared" si="17"/>
        <v>31.634400000000003</v>
      </c>
    </row>
    <row r="558" spans="1:6" ht="30" x14ac:dyDescent="0.25">
      <c r="A558" s="1" t="s">
        <v>1001</v>
      </c>
      <c r="B558" s="2" t="s">
        <v>1002</v>
      </c>
      <c r="C558" s="6"/>
      <c r="D558" s="9">
        <v>26.22</v>
      </c>
      <c r="E558" s="13">
        <f t="shared" si="16"/>
        <v>18.353999999999999</v>
      </c>
      <c r="F558" s="13">
        <f t="shared" si="17"/>
        <v>25.695599999999999</v>
      </c>
    </row>
    <row r="559" spans="1:6" ht="30" x14ac:dyDescent="0.25">
      <c r="A559" s="1" t="s">
        <v>6955</v>
      </c>
      <c r="B559" s="2" t="s">
        <v>6956</v>
      </c>
      <c r="C559" s="6"/>
      <c r="D559" s="9">
        <v>32.28</v>
      </c>
      <c r="E559" s="13">
        <f t="shared" si="16"/>
        <v>22.596000000000004</v>
      </c>
      <c r="F559" s="13">
        <f t="shared" si="17"/>
        <v>31.634400000000003</v>
      </c>
    </row>
    <row r="560" spans="1:6" ht="30" x14ac:dyDescent="0.25">
      <c r="A560" s="1" t="s">
        <v>1003</v>
      </c>
      <c r="B560" s="2" t="s">
        <v>1004</v>
      </c>
      <c r="C560" s="6"/>
      <c r="D560" s="9">
        <v>36.33</v>
      </c>
      <c r="E560" s="13">
        <f t="shared" si="16"/>
        <v>25.430999999999997</v>
      </c>
      <c r="F560" s="13">
        <f t="shared" si="17"/>
        <v>35.603399999999993</v>
      </c>
    </row>
    <row r="561" spans="1:6" ht="30" x14ac:dyDescent="0.25">
      <c r="A561" s="1" t="s">
        <v>1005</v>
      </c>
      <c r="B561" s="2" t="s">
        <v>1006</v>
      </c>
      <c r="C561" s="6"/>
      <c r="D561" s="9">
        <v>26.22</v>
      </c>
      <c r="E561" s="13">
        <f t="shared" si="16"/>
        <v>18.353999999999999</v>
      </c>
      <c r="F561" s="13">
        <f t="shared" si="17"/>
        <v>25.695599999999999</v>
      </c>
    </row>
    <row r="562" spans="1:6" ht="30" x14ac:dyDescent="0.25">
      <c r="A562" s="1" t="s">
        <v>1007</v>
      </c>
      <c r="B562" s="2" t="s">
        <v>1008</v>
      </c>
      <c r="C562" s="6"/>
      <c r="D562" s="9">
        <v>28.26</v>
      </c>
      <c r="E562" s="13">
        <f t="shared" si="16"/>
        <v>19.782</v>
      </c>
      <c r="F562" s="13">
        <f t="shared" si="17"/>
        <v>27.694799999999997</v>
      </c>
    </row>
    <row r="563" spans="1:6" ht="30" x14ac:dyDescent="0.25">
      <c r="A563" s="1" t="s">
        <v>1009</v>
      </c>
      <c r="B563" s="2" t="s">
        <v>1010</v>
      </c>
      <c r="C563" s="6"/>
      <c r="D563" s="9">
        <v>22.19</v>
      </c>
      <c r="E563" s="13">
        <f t="shared" si="16"/>
        <v>15.533000000000001</v>
      </c>
      <c r="F563" s="13">
        <f t="shared" si="17"/>
        <v>21.746200000000002</v>
      </c>
    </row>
    <row r="564" spans="1:6" ht="30" x14ac:dyDescent="0.25">
      <c r="A564" s="1" t="s">
        <v>1011</v>
      </c>
      <c r="B564" s="2" t="s">
        <v>1012</v>
      </c>
      <c r="C564" s="6"/>
      <c r="D564" s="9">
        <v>22.19</v>
      </c>
      <c r="E564" s="13">
        <f t="shared" si="16"/>
        <v>15.533000000000001</v>
      </c>
      <c r="F564" s="13">
        <f t="shared" si="17"/>
        <v>21.746200000000002</v>
      </c>
    </row>
    <row r="565" spans="1:6" ht="30" x14ac:dyDescent="0.25">
      <c r="A565" s="1" t="s">
        <v>1013</v>
      </c>
      <c r="B565" s="2" t="s">
        <v>1014</v>
      </c>
      <c r="C565" s="6"/>
      <c r="D565" s="9">
        <v>22.19</v>
      </c>
      <c r="E565" s="13">
        <f t="shared" si="16"/>
        <v>15.533000000000001</v>
      </c>
      <c r="F565" s="13">
        <f t="shared" si="17"/>
        <v>21.746200000000002</v>
      </c>
    </row>
    <row r="566" spans="1:6" ht="30" x14ac:dyDescent="0.25">
      <c r="A566" s="1" t="s">
        <v>1015</v>
      </c>
      <c r="B566" s="2" t="s">
        <v>1016</v>
      </c>
      <c r="C566" s="6"/>
      <c r="D566" s="9">
        <v>22.19</v>
      </c>
      <c r="E566" s="13">
        <f t="shared" si="16"/>
        <v>15.533000000000001</v>
      </c>
      <c r="F566" s="13">
        <f t="shared" si="17"/>
        <v>21.746200000000002</v>
      </c>
    </row>
    <row r="567" spans="1:6" ht="30" x14ac:dyDescent="0.25">
      <c r="A567" s="1" t="s">
        <v>6957</v>
      </c>
      <c r="B567" s="2" t="s">
        <v>6958</v>
      </c>
      <c r="C567" s="6"/>
      <c r="D567" s="10" t="s">
        <v>649</v>
      </c>
      <c r="E567" s="13"/>
      <c r="F567" s="13"/>
    </row>
    <row r="568" spans="1:6" ht="30" x14ac:dyDescent="0.25">
      <c r="A568" s="1" t="s">
        <v>1017</v>
      </c>
      <c r="B568" s="2" t="s">
        <v>1018</v>
      </c>
      <c r="C568" s="6"/>
      <c r="D568" s="9">
        <v>54.39</v>
      </c>
      <c r="E568" s="13">
        <f t="shared" si="16"/>
        <v>38.073</v>
      </c>
      <c r="F568" s="13">
        <f t="shared" si="17"/>
        <v>53.302199999999999</v>
      </c>
    </row>
    <row r="569" spans="1:6" ht="30" x14ac:dyDescent="0.25">
      <c r="A569" s="1" t="s">
        <v>1019</v>
      </c>
      <c r="B569" s="2" t="s">
        <v>1020</v>
      </c>
      <c r="C569" s="6"/>
      <c r="D569" s="9">
        <v>113.7</v>
      </c>
      <c r="E569" s="13">
        <f t="shared" si="16"/>
        <v>79.59</v>
      </c>
      <c r="F569" s="13">
        <f t="shared" si="17"/>
        <v>111.426</v>
      </c>
    </row>
    <row r="570" spans="1:6" ht="30" x14ac:dyDescent="0.25">
      <c r="A570" s="1" t="s">
        <v>6959</v>
      </c>
      <c r="B570" s="2" t="s">
        <v>6960</v>
      </c>
      <c r="C570" s="6"/>
      <c r="D570" s="10" t="s">
        <v>649</v>
      </c>
      <c r="E570" s="13"/>
      <c r="F570" s="13"/>
    </row>
    <row r="571" spans="1:6" ht="30" x14ac:dyDescent="0.25">
      <c r="A571" s="1" t="s">
        <v>6961</v>
      </c>
      <c r="B571" s="2" t="s">
        <v>6962</v>
      </c>
      <c r="C571" s="6"/>
      <c r="D571" s="9">
        <v>197.74</v>
      </c>
      <c r="E571" s="13">
        <f t="shared" si="16"/>
        <v>138.41800000000001</v>
      </c>
      <c r="F571" s="13">
        <f t="shared" si="17"/>
        <v>193.7852</v>
      </c>
    </row>
    <row r="572" spans="1:6" x14ac:dyDescent="0.25">
      <c r="A572" s="1" t="s">
        <v>1021</v>
      </c>
      <c r="B572" s="2" t="s">
        <v>1022</v>
      </c>
      <c r="C572" s="6"/>
      <c r="D572" s="9">
        <v>33.380000000000003</v>
      </c>
      <c r="E572" s="13">
        <f t="shared" si="16"/>
        <v>23.366000000000003</v>
      </c>
      <c r="F572" s="13">
        <f t="shared" si="17"/>
        <v>32.712400000000002</v>
      </c>
    </row>
    <row r="573" spans="1:6" x14ac:dyDescent="0.25">
      <c r="A573" s="1" t="s">
        <v>6963</v>
      </c>
      <c r="B573" s="2" t="s">
        <v>6964</v>
      </c>
      <c r="C573" s="6"/>
      <c r="D573" s="9">
        <v>400.4</v>
      </c>
      <c r="E573" s="13">
        <f t="shared" si="16"/>
        <v>280.27999999999997</v>
      </c>
      <c r="F573" s="13">
        <f t="shared" si="17"/>
        <v>392.39199999999994</v>
      </c>
    </row>
    <row r="574" spans="1:6" x14ac:dyDescent="0.25">
      <c r="A574" s="1" t="s">
        <v>6965</v>
      </c>
      <c r="B574" s="2" t="s">
        <v>6966</v>
      </c>
      <c r="C574" s="6"/>
      <c r="D574" s="9">
        <v>128.18</v>
      </c>
      <c r="E574" s="13">
        <f t="shared" si="16"/>
        <v>89.725999999999999</v>
      </c>
      <c r="F574" s="13">
        <f t="shared" si="17"/>
        <v>125.61639999999998</v>
      </c>
    </row>
    <row r="575" spans="1:6" x14ac:dyDescent="0.25">
      <c r="A575" s="1" t="s">
        <v>1023</v>
      </c>
      <c r="B575" s="2" t="s">
        <v>1024</v>
      </c>
      <c r="C575" s="6"/>
      <c r="D575" s="9">
        <v>30.29</v>
      </c>
      <c r="E575" s="13">
        <f t="shared" si="16"/>
        <v>21.202999999999999</v>
      </c>
      <c r="F575" s="13">
        <f t="shared" si="17"/>
        <v>29.684199999999997</v>
      </c>
    </row>
    <row r="576" spans="1:6" x14ac:dyDescent="0.25">
      <c r="A576" s="1" t="s">
        <v>6967</v>
      </c>
      <c r="B576" s="2" t="s">
        <v>6968</v>
      </c>
      <c r="C576" s="6"/>
      <c r="D576" s="9">
        <v>107.7</v>
      </c>
      <c r="E576" s="13">
        <f t="shared" si="16"/>
        <v>75.39</v>
      </c>
      <c r="F576" s="13">
        <f t="shared" si="17"/>
        <v>105.54599999999999</v>
      </c>
    </row>
    <row r="577" spans="1:6" ht="30" x14ac:dyDescent="0.25">
      <c r="A577" s="1" t="s">
        <v>1025</v>
      </c>
      <c r="B577" s="2" t="s">
        <v>1026</v>
      </c>
      <c r="C577" s="6"/>
      <c r="D577" s="9">
        <v>149.80000000000001</v>
      </c>
      <c r="E577" s="13">
        <f t="shared" si="16"/>
        <v>104.86000000000001</v>
      </c>
      <c r="F577" s="13">
        <f t="shared" si="17"/>
        <v>146.804</v>
      </c>
    </row>
    <row r="578" spans="1:6" x14ac:dyDescent="0.25">
      <c r="A578" s="1" t="s">
        <v>6969</v>
      </c>
      <c r="B578" s="2" t="s">
        <v>6970</v>
      </c>
      <c r="C578" s="6"/>
      <c r="D578" s="9">
        <v>51.3</v>
      </c>
      <c r="E578" s="13">
        <f t="shared" si="16"/>
        <v>35.910000000000004</v>
      </c>
      <c r="F578" s="13">
        <f t="shared" si="17"/>
        <v>50.274000000000001</v>
      </c>
    </row>
    <row r="579" spans="1:6" ht="30" x14ac:dyDescent="0.25">
      <c r="A579" s="1" t="s">
        <v>1027</v>
      </c>
      <c r="B579" s="2" t="s">
        <v>1028</v>
      </c>
      <c r="C579" s="6"/>
      <c r="D579" s="9">
        <v>65.88</v>
      </c>
      <c r="E579" s="13">
        <f t="shared" si="16"/>
        <v>46.115999999999993</v>
      </c>
      <c r="F579" s="13">
        <f t="shared" si="17"/>
        <v>64.562399999999982</v>
      </c>
    </row>
    <row r="580" spans="1:6" ht="30" x14ac:dyDescent="0.25">
      <c r="A580" s="1" t="s">
        <v>6971</v>
      </c>
      <c r="B580" s="2" t="s">
        <v>6972</v>
      </c>
      <c r="C580" s="6"/>
      <c r="D580" s="10" t="s">
        <v>649</v>
      </c>
      <c r="E580" s="13"/>
      <c r="F580" s="13"/>
    </row>
    <row r="581" spans="1:6" ht="30" x14ac:dyDescent="0.25">
      <c r="A581" s="1" t="s">
        <v>6973</v>
      </c>
      <c r="B581" s="2" t="s">
        <v>6974</v>
      </c>
      <c r="C581" s="6"/>
      <c r="D581" s="9">
        <v>64.5</v>
      </c>
      <c r="E581" s="13">
        <f t="shared" ref="E581:E643" si="18">D581/100*70</f>
        <v>45.15</v>
      </c>
      <c r="F581" s="13">
        <f t="shared" ref="F581:F643" si="19">E581*1.4</f>
        <v>63.209999999999994</v>
      </c>
    </row>
    <row r="582" spans="1:6" ht="30" x14ac:dyDescent="0.25">
      <c r="A582" s="1" t="s">
        <v>1029</v>
      </c>
      <c r="B582" s="2" t="s">
        <v>1030</v>
      </c>
      <c r="C582" s="6"/>
      <c r="D582" s="9">
        <v>71.45</v>
      </c>
      <c r="E582" s="13">
        <f t="shared" si="18"/>
        <v>50.015000000000001</v>
      </c>
      <c r="F582" s="13">
        <f t="shared" si="19"/>
        <v>70.021000000000001</v>
      </c>
    </row>
    <row r="583" spans="1:6" ht="30" x14ac:dyDescent="0.25">
      <c r="A583" s="1" t="s">
        <v>1031</v>
      </c>
      <c r="B583" s="2" t="s">
        <v>1032</v>
      </c>
      <c r="C583" s="6"/>
      <c r="D583" s="9">
        <v>76.58</v>
      </c>
      <c r="E583" s="13">
        <f t="shared" si="18"/>
        <v>53.606000000000002</v>
      </c>
      <c r="F583" s="13">
        <f t="shared" si="19"/>
        <v>75.048400000000001</v>
      </c>
    </row>
    <row r="584" spans="1:6" ht="30" x14ac:dyDescent="0.25">
      <c r="A584" s="1" t="s">
        <v>6975</v>
      </c>
      <c r="B584" s="2" t="s">
        <v>6976</v>
      </c>
      <c r="C584" s="6"/>
      <c r="D584" s="9">
        <v>540.15</v>
      </c>
      <c r="E584" s="13">
        <f t="shared" si="18"/>
        <v>378.10499999999996</v>
      </c>
      <c r="F584" s="13">
        <f t="shared" si="19"/>
        <v>529.34699999999987</v>
      </c>
    </row>
    <row r="585" spans="1:6" ht="30" x14ac:dyDescent="0.25">
      <c r="A585" s="1" t="s">
        <v>6977</v>
      </c>
      <c r="B585" s="2" t="s">
        <v>6978</v>
      </c>
      <c r="C585" s="6"/>
      <c r="D585" s="9">
        <v>123.07</v>
      </c>
      <c r="E585" s="13">
        <f t="shared" si="18"/>
        <v>86.148999999999987</v>
      </c>
      <c r="F585" s="13">
        <f t="shared" si="19"/>
        <v>120.60859999999997</v>
      </c>
    </row>
    <row r="586" spans="1:6" ht="30" x14ac:dyDescent="0.25">
      <c r="A586" s="1" t="s">
        <v>6979</v>
      </c>
      <c r="B586" s="2" t="s">
        <v>6980</v>
      </c>
      <c r="C586" s="6"/>
      <c r="D586" s="9">
        <v>62.72</v>
      </c>
      <c r="E586" s="13">
        <f t="shared" si="18"/>
        <v>43.903999999999996</v>
      </c>
      <c r="F586" s="13">
        <f t="shared" si="19"/>
        <v>61.465599999999988</v>
      </c>
    </row>
    <row r="587" spans="1:6" x14ac:dyDescent="0.25">
      <c r="A587" s="1" t="s">
        <v>6981</v>
      </c>
      <c r="B587" s="2" t="s">
        <v>6982</v>
      </c>
      <c r="C587" s="6"/>
      <c r="D587" s="9">
        <v>44.9</v>
      </c>
      <c r="E587" s="13">
        <f t="shared" si="18"/>
        <v>31.43</v>
      </c>
      <c r="F587" s="13">
        <f t="shared" si="19"/>
        <v>44.001999999999995</v>
      </c>
    </row>
    <row r="588" spans="1:6" ht="30" x14ac:dyDescent="0.25">
      <c r="A588" s="1" t="s">
        <v>1033</v>
      </c>
      <c r="B588" s="2" t="s">
        <v>1034</v>
      </c>
      <c r="C588" s="6"/>
      <c r="D588" s="9">
        <v>325.68</v>
      </c>
      <c r="E588" s="13">
        <f t="shared" si="18"/>
        <v>227.976</v>
      </c>
      <c r="F588" s="13">
        <f t="shared" si="19"/>
        <v>319.16639999999995</v>
      </c>
    </row>
    <row r="589" spans="1:6" ht="30" x14ac:dyDescent="0.25">
      <c r="A589" s="1" t="s">
        <v>6983</v>
      </c>
      <c r="B589" s="2" t="s">
        <v>6984</v>
      </c>
      <c r="C589" s="6"/>
      <c r="D589" s="11">
        <v>4156.25</v>
      </c>
      <c r="E589" s="13">
        <f t="shared" si="18"/>
        <v>2909.375</v>
      </c>
      <c r="F589" s="13">
        <f t="shared" si="19"/>
        <v>4073.1249999999995</v>
      </c>
    </row>
    <row r="590" spans="1:6" ht="30" x14ac:dyDescent="0.25">
      <c r="A590" s="1" t="s">
        <v>6985</v>
      </c>
      <c r="B590" s="2" t="s">
        <v>6986</v>
      </c>
      <c r="C590" s="6"/>
      <c r="D590" s="9">
        <v>841.4</v>
      </c>
      <c r="E590" s="13">
        <f t="shared" si="18"/>
        <v>588.98</v>
      </c>
      <c r="F590" s="13">
        <f t="shared" si="19"/>
        <v>824.572</v>
      </c>
    </row>
    <row r="591" spans="1:6" ht="30" x14ac:dyDescent="0.25">
      <c r="A591" s="1" t="s">
        <v>1035</v>
      </c>
      <c r="B591" s="2" t="s">
        <v>1036</v>
      </c>
      <c r="C591" s="6"/>
      <c r="D591" s="9">
        <v>199.5</v>
      </c>
      <c r="E591" s="13">
        <f t="shared" si="18"/>
        <v>139.65</v>
      </c>
      <c r="F591" s="13">
        <f t="shared" si="19"/>
        <v>195.51</v>
      </c>
    </row>
    <row r="592" spans="1:6" ht="30" x14ac:dyDescent="0.25">
      <c r="A592" s="1" t="s">
        <v>1037</v>
      </c>
      <c r="B592" s="2" t="s">
        <v>1038</v>
      </c>
      <c r="C592" s="6"/>
      <c r="D592" s="9">
        <v>87.5</v>
      </c>
      <c r="E592" s="13">
        <f t="shared" si="18"/>
        <v>61.25</v>
      </c>
      <c r="F592" s="13">
        <f t="shared" si="19"/>
        <v>85.75</v>
      </c>
    </row>
    <row r="593" spans="1:6" ht="30" x14ac:dyDescent="0.25">
      <c r="A593" s="1" t="s">
        <v>6987</v>
      </c>
      <c r="B593" s="2" t="s">
        <v>6988</v>
      </c>
      <c r="C593" s="6"/>
      <c r="D593" s="9">
        <v>214.16</v>
      </c>
      <c r="E593" s="13">
        <f t="shared" si="18"/>
        <v>149.91200000000001</v>
      </c>
      <c r="F593" s="13">
        <f t="shared" si="19"/>
        <v>209.8768</v>
      </c>
    </row>
    <row r="594" spans="1:6" ht="30" x14ac:dyDescent="0.25">
      <c r="A594" s="1" t="s">
        <v>6989</v>
      </c>
      <c r="B594" s="2" t="s">
        <v>6990</v>
      </c>
      <c r="C594" s="6"/>
      <c r="D594" s="10" t="s">
        <v>649</v>
      </c>
      <c r="E594" s="13"/>
      <c r="F594" s="13"/>
    </row>
    <row r="595" spans="1:6" ht="30" x14ac:dyDescent="0.25">
      <c r="A595" s="1" t="s">
        <v>6991</v>
      </c>
      <c r="B595" s="2" t="s">
        <v>6992</v>
      </c>
      <c r="C595" s="6"/>
      <c r="D595" s="9">
        <v>53.97</v>
      </c>
      <c r="E595" s="13">
        <f t="shared" si="18"/>
        <v>37.778999999999996</v>
      </c>
      <c r="F595" s="13">
        <f t="shared" si="19"/>
        <v>52.890599999999992</v>
      </c>
    </row>
    <row r="596" spans="1:6" ht="30" x14ac:dyDescent="0.25">
      <c r="A596" s="1" t="s">
        <v>6993</v>
      </c>
      <c r="B596" s="2" t="s">
        <v>6994</v>
      </c>
      <c r="C596" s="6"/>
      <c r="D596" s="9">
        <v>58.36</v>
      </c>
      <c r="E596" s="13">
        <f t="shared" si="18"/>
        <v>40.852000000000004</v>
      </c>
      <c r="F596" s="13">
        <f t="shared" si="19"/>
        <v>57.192799999999998</v>
      </c>
    </row>
    <row r="597" spans="1:6" ht="30" x14ac:dyDescent="0.25">
      <c r="A597" s="1" t="s">
        <v>6995</v>
      </c>
      <c r="B597" s="2" t="s">
        <v>6996</v>
      </c>
      <c r="C597" s="6"/>
      <c r="D597" s="9">
        <v>46.38</v>
      </c>
      <c r="E597" s="13">
        <f t="shared" si="18"/>
        <v>32.466000000000001</v>
      </c>
      <c r="F597" s="13">
        <f t="shared" si="19"/>
        <v>45.452399999999997</v>
      </c>
    </row>
    <row r="598" spans="1:6" ht="30" x14ac:dyDescent="0.25">
      <c r="A598" s="1" t="s">
        <v>1039</v>
      </c>
      <c r="B598" s="2" t="s">
        <v>1040</v>
      </c>
      <c r="C598" s="6"/>
      <c r="D598" s="9">
        <v>274.64999999999998</v>
      </c>
      <c r="E598" s="13">
        <f t="shared" si="18"/>
        <v>192.25499999999997</v>
      </c>
      <c r="F598" s="13">
        <f t="shared" si="19"/>
        <v>269.15699999999993</v>
      </c>
    </row>
    <row r="599" spans="1:6" ht="45" x14ac:dyDescent="0.25">
      <c r="A599" s="1" t="s">
        <v>1041</v>
      </c>
      <c r="B599" s="2" t="s">
        <v>1042</v>
      </c>
      <c r="C599" s="6"/>
      <c r="D599" s="9">
        <v>63.71</v>
      </c>
      <c r="E599" s="13">
        <f t="shared" si="18"/>
        <v>44.597000000000001</v>
      </c>
      <c r="F599" s="13">
        <f t="shared" si="19"/>
        <v>62.4358</v>
      </c>
    </row>
    <row r="600" spans="1:6" ht="45" x14ac:dyDescent="0.25">
      <c r="A600" s="1" t="s">
        <v>1043</v>
      </c>
      <c r="B600" s="2" t="s">
        <v>1044</v>
      </c>
      <c r="C600" s="6"/>
      <c r="D600" s="9">
        <v>218.18</v>
      </c>
      <c r="E600" s="13">
        <f t="shared" si="18"/>
        <v>152.726</v>
      </c>
      <c r="F600" s="13">
        <f t="shared" si="19"/>
        <v>213.81639999999999</v>
      </c>
    </row>
    <row r="601" spans="1:6" ht="45" x14ac:dyDescent="0.25">
      <c r="A601" s="1" t="s">
        <v>6997</v>
      </c>
      <c r="B601" s="2" t="s">
        <v>6998</v>
      </c>
      <c r="C601" s="6"/>
      <c r="D601" s="9">
        <v>106.43</v>
      </c>
      <c r="E601" s="13">
        <f t="shared" si="18"/>
        <v>74.501000000000005</v>
      </c>
      <c r="F601" s="13">
        <f t="shared" si="19"/>
        <v>104.3014</v>
      </c>
    </row>
    <row r="602" spans="1:6" ht="30" x14ac:dyDescent="0.25">
      <c r="A602" s="1" t="s">
        <v>6999</v>
      </c>
      <c r="B602" s="2" t="s">
        <v>7000</v>
      </c>
      <c r="C602" s="6"/>
      <c r="D602" s="9">
        <v>42.87</v>
      </c>
      <c r="E602" s="13">
        <f t="shared" si="18"/>
        <v>30.008999999999997</v>
      </c>
      <c r="F602" s="13">
        <f t="shared" si="19"/>
        <v>42.012599999999992</v>
      </c>
    </row>
    <row r="603" spans="1:6" ht="30" x14ac:dyDescent="0.25">
      <c r="A603" s="1" t="s">
        <v>7001</v>
      </c>
      <c r="B603" s="2" t="s">
        <v>7002</v>
      </c>
      <c r="C603" s="6"/>
      <c r="D603" s="9">
        <v>17.170000000000002</v>
      </c>
      <c r="E603" s="13">
        <f t="shared" si="18"/>
        <v>12.019000000000002</v>
      </c>
      <c r="F603" s="13">
        <f t="shared" si="19"/>
        <v>16.826600000000003</v>
      </c>
    </row>
    <row r="604" spans="1:6" ht="30" x14ac:dyDescent="0.25">
      <c r="A604" s="1" t="s">
        <v>7003</v>
      </c>
      <c r="B604" s="2" t="s">
        <v>7004</v>
      </c>
      <c r="C604" s="6"/>
      <c r="D604" s="9">
        <v>46.16</v>
      </c>
      <c r="E604" s="13">
        <f t="shared" si="18"/>
        <v>32.311999999999998</v>
      </c>
      <c r="F604" s="13">
        <f t="shared" si="19"/>
        <v>45.236799999999995</v>
      </c>
    </row>
    <row r="605" spans="1:6" ht="30" x14ac:dyDescent="0.25">
      <c r="A605" s="1" t="s">
        <v>7005</v>
      </c>
      <c r="B605" s="2" t="s">
        <v>7006</v>
      </c>
      <c r="C605" s="6"/>
      <c r="D605" s="9">
        <v>17.170000000000002</v>
      </c>
      <c r="E605" s="13">
        <f t="shared" si="18"/>
        <v>12.019000000000002</v>
      </c>
      <c r="F605" s="13">
        <f t="shared" si="19"/>
        <v>16.826600000000003</v>
      </c>
    </row>
    <row r="606" spans="1:6" ht="30" x14ac:dyDescent="0.25">
      <c r="A606" s="1" t="s">
        <v>1045</v>
      </c>
      <c r="B606" s="2" t="s">
        <v>1046</v>
      </c>
      <c r="C606" s="6"/>
      <c r="D606" s="9">
        <v>36.270000000000003</v>
      </c>
      <c r="E606" s="13">
        <f t="shared" si="18"/>
        <v>25.389000000000003</v>
      </c>
      <c r="F606" s="13">
        <f t="shared" si="19"/>
        <v>35.544600000000003</v>
      </c>
    </row>
    <row r="607" spans="1:6" ht="30" x14ac:dyDescent="0.25">
      <c r="A607" s="1" t="s">
        <v>1047</v>
      </c>
      <c r="B607" s="2" t="s">
        <v>1048</v>
      </c>
      <c r="C607" s="6"/>
      <c r="D607" s="9">
        <v>36.270000000000003</v>
      </c>
      <c r="E607" s="13">
        <f t="shared" si="18"/>
        <v>25.389000000000003</v>
      </c>
      <c r="F607" s="13">
        <f t="shared" si="19"/>
        <v>35.544600000000003</v>
      </c>
    </row>
    <row r="608" spans="1:6" ht="30" x14ac:dyDescent="0.25">
      <c r="A608" s="1" t="s">
        <v>1049</v>
      </c>
      <c r="B608" s="2" t="s">
        <v>1050</v>
      </c>
      <c r="C608" s="6"/>
      <c r="D608" s="9">
        <v>14.58</v>
      </c>
      <c r="E608" s="13">
        <f t="shared" si="18"/>
        <v>10.206000000000001</v>
      </c>
      <c r="F608" s="13">
        <f t="shared" si="19"/>
        <v>14.288400000000001</v>
      </c>
    </row>
    <row r="609" spans="1:6" ht="30" x14ac:dyDescent="0.25">
      <c r="A609" s="1" t="s">
        <v>1051</v>
      </c>
      <c r="B609" s="2" t="s">
        <v>1052</v>
      </c>
      <c r="C609" s="6"/>
      <c r="D609" s="9">
        <v>42.87</v>
      </c>
      <c r="E609" s="13">
        <f t="shared" si="18"/>
        <v>30.008999999999997</v>
      </c>
      <c r="F609" s="13">
        <f t="shared" si="19"/>
        <v>42.012599999999992</v>
      </c>
    </row>
    <row r="610" spans="1:6" ht="30" x14ac:dyDescent="0.25">
      <c r="A610" s="1" t="s">
        <v>7007</v>
      </c>
      <c r="B610" s="2" t="s">
        <v>7008</v>
      </c>
      <c r="C610" s="6"/>
      <c r="D610" s="9">
        <v>13.86</v>
      </c>
      <c r="E610" s="13">
        <f t="shared" si="18"/>
        <v>9.702</v>
      </c>
      <c r="F610" s="13">
        <f t="shared" si="19"/>
        <v>13.582799999999999</v>
      </c>
    </row>
    <row r="611" spans="1:6" ht="30" x14ac:dyDescent="0.25">
      <c r="A611" s="1" t="s">
        <v>7009</v>
      </c>
      <c r="B611" s="2" t="s">
        <v>7010</v>
      </c>
      <c r="C611" s="6"/>
      <c r="D611" s="9">
        <v>42.87</v>
      </c>
      <c r="E611" s="13">
        <f t="shared" si="18"/>
        <v>30.008999999999997</v>
      </c>
      <c r="F611" s="13">
        <f t="shared" si="19"/>
        <v>42.012599999999992</v>
      </c>
    </row>
    <row r="612" spans="1:6" ht="30" x14ac:dyDescent="0.25">
      <c r="A612" s="1" t="s">
        <v>1053</v>
      </c>
      <c r="B612" s="2" t="s">
        <v>1054</v>
      </c>
      <c r="C612" s="6"/>
      <c r="D612" s="9">
        <v>14.46</v>
      </c>
      <c r="E612" s="13">
        <f t="shared" si="18"/>
        <v>10.122</v>
      </c>
      <c r="F612" s="13">
        <f t="shared" si="19"/>
        <v>14.170799999999998</v>
      </c>
    </row>
    <row r="613" spans="1:6" ht="30" x14ac:dyDescent="0.25">
      <c r="A613" s="1" t="s">
        <v>7011</v>
      </c>
      <c r="B613" s="2" t="s">
        <v>7012</v>
      </c>
      <c r="C613" s="6"/>
      <c r="D613" s="9">
        <v>42.87</v>
      </c>
      <c r="E613" s="13">
        <f t="shared" si="18"/>
        <v>30.008999999999997</v>
      </c>
      <c r="F613" s="13">
        <f t="shared" si="19"/>
        <v>42.012599999999992</v>
      </c>
    </row>
    <row r="614" spans="1:6" ht="30" x14ac:dyDescent="0.25">
      <c r="A614" s="1" t="s">
        <v>1055</v>
      </c>
      <c r="B614" s="2" t="s">
        <v>1056</v>
      </c>
      <c r="C614" s="6"/>
      <c r="D614" s="9">
        <v>39.57</v>
      </c>
      <c r="E614" s="13">
        <f t="shared" si="18"/>
        <v>27.698999999999998</v>
      </c>
      <c r="F614" s="13">
        <f t="shared" si="19"/>
        <v>38.778599999999997</v>
      </c>
    </row>
    <row r="615" spans="1:6" ht="30" x14ac:dyDescent="0.25">
      <c r="A615" s="1" t="s">
        <v>1057</v>
      </c>
      <c r="B615" s="2" t="s">
        <v>1058</v>
      </c>
      <c r="C615" s="6"/>
      <c r="D615" s="9">
        <v>15.04</v>
      </c>
      <c r="E615" s="13">
        <f t="shared" si="18"/>
        <v>10.527999999999999</v>
      </c>
      <c r="F615" s="13">
        <f t="shared" si="19"/>
        <v>14.739199999999997</v>
      </c>
    </row>
    <row r="616" spans="1:6" ht="30" x14ac:dyDescent="0.25">
      <c r="A616" s="1" t="s">
        <v>7013</v>
      </c>
      <c r="B616" s="2" t="s">
        <v>7014</v>
      </c>
      <c r="C616" s="6"/>
      <c r="D616" s="9">
        <v>39.57</v>
      </c>
      <c r="E616" s="13">
        <f t="shared" si="18"/>
        <v>27.698999999999998</v>
      </c>
      <c r="F616" s="13">
        <f t="shared" si="19"/>
        <v>38.778599999999997</v>
      </c>
    </row>
    <row r="617" spans="1:6" ht="30" x14ac:dyDescent="0.25">
      <c r="A617" s="1" t="s">
        <v>1059</v>
      </c>
      <c r="B617" s="2" t="s">
        <v>1060</v>
      </c>
      <c r="C617" s="6"/>
      <c r="D617" s="9">
        <v>15.04</v>
      </c>
      <c r="E617" s="13">
        <f t="shared" si="18"/>
        <v>10.527999999999999</v>
      </c>
      <c r="F617" s="13">
        <f t="shared" si="19"/>
        <v>14.739199999999997</v>
      </c>
    </row>
    <row r="618" spans="1:6" ht="30" x14ac:dyDescent="0.25">
      <c r="A618" s="1" t="s">
        <v>7015</v>
      </c>
      <c r="B618" s="2" t="s">
        <v>7016</v>
      </c>
      <c r="C618" s="6"/>
      <c r="D618" s="9">
        <v>32.979999999999997</v>
      </c>
      <c r="E618" s="13">
        <f t="shared" si="18"/>
        <v>23.085999999999999</v>
      </c>
      <c r="F618" s="13">
        <f t="shared" si="19"/>
        <v>32.320399999999999</v>
      </c>
    </row>
    <row r="619" spans="1:6" ht="30" x14ac:dyDescent="0.25">
      <c r="A619" s="1" t="s">
        <v>7017</v>
      </c>
      <c r="B619" s="2" t="s">
        <v>7018</v>
      </c>
      <c r="C619" s="6"/>
      <c r="D619" s="9">
        <v>197.74</v>
      </c>
      <c r="E619" s="13">
        <f t="shared" si="18"/>
        <v>138.41800000000001</v>
      </c>
      <c r="F619" s="13">
        <f t="shared" si="19"/>
        <v>193.7852</v>
      </c>
    </row>
    <row r="620" spans="1:6" ht="30" x14ac:dyDescent="0.25">
      <c r="A620" s="1" t="s">
        <v>1061</v>
      </c>
      <c r="B620" s="2" t="s">
        <v>1062</v>
      </c>
      <c r="C620" s="6"/>
      <c r="D620" s="9">
        <v>15.66</v>
      </c>
      <c r="E620" s="13">
        <f t="shared" si="18"/>
        <v>10.962</v>
      </c>
      <c r="F620" s="13">
        <f t="shared" si="19"/>
        <v>15.346799999999998</v>
      </c>
    </row>
    <row r="621" spans="1:6" ht="30" x14ac:dyDescent="0.25">
      <c r="A621" s="1" t="s">
        <v>7019</v>
      </c>
      <c r="B621" s="2" t="s">
        <v>7020</v>
      </c>
      <c r="C621" s="6"/>
      <c r="D621" s="9">
        <v>112.07</v>
      </c>
      <c r="E621" s="13">
        <f t="shared" si="18"/>
        <v>78.448999999999998</v>
      </c>
      <c r="F621" s="13">
        <f t="shared" si="19"/>
        <v>109.82859999999999</v>
      </c>
    </row>
    <row r="622" spans="1:6" ht="30" x14ac:dyDescent="0.25">
      <c r="A622" s="1" t="s">
        <v>1063</v>
      </c>
      <c r="B622" s="2" t="s">
        <v>1064</v>
      </c>
      <c r="C622" s="6"/>
      <c r="D622" s="9">
        <v>36.270000000000003</v>
      </c>
      <c r="E622" s="13">
        <f t="shared" si="18"/>
        <v>25.389000000000003</v>
      </c>
      <c r="F622" s="13">
        <f t="shared" si="19"/>
        <v>35.544600000000003</v>
      </c>
    </row>
    <row r="623" spans="1:6" ht="30" x14ac:dyDescent="0.25">
      <c r="A623" s="1" t="s">
        <v>7021</v>
      </c>
      <c r="B623" s="2" t="s">
        <v>7022</v>
      </c>
      <c r="C623" s="6"/>
      <c r="D623" s="9">
        <v>148.31</v>
      </c>
      <c r="E623" s="13">
        <f t="shared" si="18"/>
        <v>103.81700000000001</v>
      </c>
      <c r="F623" s="13">
        <f t="shared" si="19"/>
        <v>145.34379999999999</v>
      </c>
    </row>
    <row r="624" spans="1:6" ht="30" x14ac:dyDescent="0.25">
      <c r="A624" s="1" t="s">
        <v>1065</v>
      </c>
      <c r="B624" s="2" t="s">
        <v>1066</v>
      </c>
      <c r="C624" s="6"/>
      <c r="D624" s="9">
        <v>14.61</v>
      </c>
      <c r="E624" s="13">
        <f t="shared" si="18"/>
        <v>10.227</v>
      </c>
      <c r="F624" s="13">
        <f t="shared" si="19"/>
        <v>14.3178</v>
      </c>
    </row>
    <row r="625" spans="1:6" ht="30" x14ac:dyDescent="0.25">
      <c r="A625" s="1" t="s">
        <v>7023</v>
      </c>
      <c r="B625" s="2" t="s">
        <v>7024</v>
      </c>
      <c r="C625" s="6"/>
      <c r="D625" s="9">
        <v>42.87</v>
      </c>
      <c r="E625" s="13">
        <f t="shared" si="18"/>
        <v>30.008999999999997</v>
      </c>
      <c r="F625" s="13">
        <f t="shared" si="19"/>
        <v>42.012599999999992</v>
      </c>
    </row>
    <row r="626" spans="1:6" ht="30" x14ac:dyDescent="0.25">
      <c r="A626" s="1" t="s">
        <v>1067</v>
      </c>
      <c r="B626" s="2" t="s">
        <v>1068</v>
      </c>
      <c r="C626" s="6"/>
      <c r="D626" s="9">
        <v>38.26</v>
      </c>
      <c r="E626" s="13">
        <f t="shared" si="18"/>
        <v>26.782</v>
      </c>
      <c r="F626" s="13">
        <f t="shared" si="19"/>
        <v>37.494799999999998</v>
      </c>
    </row>
    <row r="627" spans="1:6" ht="30" x14ac:dyDescent="0.25">
      <c r="A627" s="1" t="s">
        <v>1069</v>
      </c>
      <c r="B627" s="2" t="s">
        <v>1070</v>
      </c>
      <c r="C627" s="6"/>
      <c r="D627" s="9">
        <v>32.979999999999997</v>
      </c>
      <c r="E627" s="13">
        <f t="shared" si="18"/>
        <v>23.085999999999999</v>
      </c>
      <c r="F627" s="13">
        <f t="shared" si="19"/>
        <v>32.320399999999999</v>
      </c>
    </row>
    <row r="628" spans="1:6" ht="30" x14ac:dyDescent="0.25">
      <c r="A628" s="1" t="s">
        <v>7025</v>
      </c>
      <c r="B628" s="2" t="s">
        <v>7026</v>
      </c>
      <c r="C628" s="6"/>
      <c r="D628" s="9">
        <v>158.19</v>
      </c>
      <c r="E628" s="13">
        <f t="shared" si="18"/>
        <v>110.733</v>
      </c>
      <c r="F628" s="13">
        <f t="shared" si="19"/>
        <v>155.02619999999999</v>
      </c>
    </row>
    <row r="629" spans="1:6" ht="30" x14ac:dyDescent="0.25">
      <c r="A629" s="1" t="s">
        <v>1071</v>
      </c>
      <c r="B629" s="2" t="s">
        <v>1072</v>
      </c>
      <c r="C629" s="6"/>
      <c r="D629" s="9">
        <v>15.04</v>
      </c>
      <c r="E629" s="13">
        <f t="shared" si="18"/>
        <v>10.527999999999999</v>
      </c>
      <c r="F629" s="13">
        <f t="shared" si="19"/>
        <v>14.739199999999997</v>
      </c>
    </row>
    <row r="630" spans="1:6" ht="30" x14ac:dyDescent="0.25">
      <c r="A630" s="1" t="s">
        <v>7027</v>
      </c>
      <c r="B630" s="2" t="s">
        <v>7028</v>
      </c>
      <c r="C630" s="6"/>
      <c r="D630" s="9">
        <v>112.07</v>
      </c>
      <c r="E630" s="13">
        <f t="shared" si="18"/>
        <v>78.448999999999998</v>
      </c>
      <c r="F630" s="13">
        <f t="shared" si="19"/>
        <v>109.82859999999999</v>
      </c>
    </row>
    <row r="631" spans="1:6" ht="30" x14ac:dyDescent="0.25">
      <c r="A631" s="1" t="s">
        <v>1073</v>
      </c>
      <c r="B631" s="2" t="s">
        <v>1074</v>
      </c>
      <c r="C631" s="6"/>
      <c r="D631" s="9">
        <v>39.57</v>
      </c>
      <c r="E631" s="13">
        <f t="shared" si="18"/>
        <v>27.698999999999998</v>
      </c>
      <c r="F631" s="13">
        <f t="shared" si="19"/>
        <v>38.778599999999997</v>
      </c>
    </row>
    <row r="632" spans="1:6" ht="30" x14ac:dyDescent="0.25">
      <c r="A632" s="1" t="s">
        <v>7029</v>
      </c>
      <c r="B632" s="2" t="s">
        <v>7030</v>
      </c>
      <c r="C632" s="6"/>
      <c r="D632" s="9">
        <v>158.19</v>
      </c>
      <c r="E632" s="13">
        <f t="shared" si="18"/>
        <v>110.733</v>
      </c>
      <c r="F632" s="13">
        <f t="shared" si="19"/>
        <v>155.02619999999999</v>
      </c>
    </row>
    <row r="633" spans="1:6" ht="30" x14ac:dyDescent="0.25">
      <c r="A633" s="1" t="s">
        <v>1075</v>
      </c>
      <c r="B633" s="2" t="s">
        <v>1076</v>
      </c>
      <c r="C633" s="6"/>
      <c r="D633" s="9">
        <v>15.04</v>
      </c>
      <c r="E633" s="13">
        <f t="shared" si="18"/>
        <v>10.527999999999999</v>
      </c>
      <c r="F633" s="13">
        <f t="shared" si="19"/>
        <v>14.739199999999997</v>
      </c>
    </row>
    <row r="634" spans="1:6" ht="30" x14ac:dyDescent="0.25">
      <c r="A634" s="1" t="s">
        <v>7031</v>
      </c>
      <c r="B634" s="2" t="s">
        <v>7032</v>
      </c>
      <c r="C634" s="6"/>
      <c r="D634" s="9">
        <v>36.270000000000003</v>
      </c>
      <c r="E634" s="13">
        <f t="shared" si="18"/>
        <v>25.389000000000003</v>
      </c>
      <c r="F634" s="13">
        <f t="shared" si="19"/>
        <v>35.544600000000003</v>
      </c>
    </row>
    <row r="635" spans="1:6" ht="30" x14ac:dyDescent="0.25">
      <c r="A635" s="1" t="s">
        <v>7033</v>
      </c>
      <c r="B635" s="2" t="s">
        <v>7034</v>
      </c>
      <c r="C635" s="6"/>
      <c r="D635" s="9">
        <v>14.85</v>
      </c>
      <c r="E635" s="13">
        <f t="shared" si="18"/>
        <v>10.395</v>
      </c>
      <c r="F635" s="13">
        <f t="shared" si="19"/>
        <v>14.552999999999999</v>
      </c>
    </row>
    <row r="636" spans="1:6" ht="30" x14ac:dyDescent="0.25">
      <c r="A636" s="1" t="s">
        <v>7035</v>
      </c>
      <c r="B636" s="2" t="s">
        <v>7036</v>
      </c>
      <c r="C636" s="6"/>
      <c r="D636" s="9">
        <v>42.87</v>
      </c>
      <c r="E636" s="13">
        <f t="shared" si="18"/>
        <v>30.008999999999997</v>
      </c>
      <c r="F636" s="13">
        <f t="shared" si="19"/>
        <v>42.012599999999992</v>
      </c>
    </row>
    <row r="637" spans="1:6" ht="30" x14ac:dyDescent="0.25">
      <c r="A637" s="1" t="s">
        <v>1077</v>
      </c>
      <c r="B637" s="2" t="s">
        <v>1078</v>
      </c>
      <c r="C637" s="6"/>
      <c r="D637" s="9">
        <v>32.979999999999997</v>
      </c>
      <c r="E637" s="13">
        <f t="shared" si="18"/>
        <v>23.085999999999999</v>
      </c>
      <c r="F637" s="13">
        <f t="shared" si="19"/>
        <v>32.320399999999999</v>
      </c>
    </row>
    <row r="638" spans="1:6" ht="30" x14ac:dyDescent="0.25">
      <c r="A638" s="1" t="s">
        <v>7037</v>
      </c>
      <c r="B638" s="2" t="s">
        <v>7038</v>
      </c>
      <c r="C638" s="6"/>
      <c r="D638" s="9">
        <v>42.87</v>
      </c>
      <c r="E638" s="13">
        <f t="shared" si="18"/>
        <v>30.008999999999997</v>
      </c>
      <c r="F638" s="13">
        <f t="shared" si="19"/>
        <v>42.012599999999992</v>
      </c>
    </row>
    <row r="639" spans="1:6" ht="30" x14ac:dyDescent="0.25">
      <c r="A639" s="1" t="s">
        <v>7039</v>
      </c>
      <c r="B639" s="2" t="s">
        <v>7040</v>
      </c>
      <c r="C639" s="6"/>
      <c r="D639" s="9">
        <v>16.18</v>
      </c>
      <c r="E639" s="13">
        <f t="shared" si="18"/>
        <v>11.326000000000001</v>
      </c>
      <c r="F639" s="13">
        <f t="shared" si="19"/>
        <v>15.856399999999999</v>
      </c>
    </row>
    <row r="640" spans="1:6" ht="30" x14ac:dyDescent="0.25">
      <c r="A640" s="1" t="s">
        <v>1079</v>
      </c>
      <c r="B640" s="2" t="s">
        <v>1080</v>
      </c>
      <c r="C640" s="6"/>
      <c r="D640" s="9">
        <v>35.19</v>
      </c>
      <c r="E640" s="13">
        <f t="shared" si="18"/>
        <v>24.632999999999999</v>
      </c>
      <c r="F640" s="13">
        <f t="shared" si="19"/>
        <v>34.486199999999997</v>
      </c>
    </row>
    <row r="641" spans="1:6" ht="30" x14ac:dyDescent="0.25">
      <c r="A641" s="1" t="s">
        <v>7041</v>
      </c>
      <c r="B641" s="2" t="s">
        <v>7042</v>
      </c>
      <c r="C641" s="6"/>
      <c r="D641" s="9">
        <v>17.61</v>
      </c>
      <c r="E641" s="13">
        <f t="shared" si="18"/>
        <v>12.327</v>
      </c>
      <c r="F641" s="13">
        <f t="shared" si="19"/>
        <v>17.2578</v>
      </c>
    </row>
    <row r="642" spans="1:6" ht="30" x14ac:dyDescent="0.25">
      <c r="A642" s="1" t="s">
        <v>1081</v>
      </c>
      <c r="B642" s="2" t="s">
        <v>1082</v>
      </c>
      <c r="C642" s="6"/>
      <c r="D642" s="9">
        <v>29.52</v>
      </c>
      <c r="E642" s="13">
        <f t="shared" si="18"/>
        <v>20.664000000000001</v>
      </c>
      <c r="F642" s="13">
        <f t="shared" si="19"/>
        <v>28.929600000000001</v>
      </c>
    </row>
    <row r="643" spans="1:6" ht="30" x14ac:dyDescent="0.25">
      <c r="A643" s="1" t="s">
        <v>7043</v>
      </c>
      <c r="B643" s="2" t="s">
        <v>7044</v>
      </c>
      <c r="C643" s="6"/>
      <c r="D643" s="9">
        <v>54.98</v>
      </c>
      <c r="E643" s="13">
        <f t="shared" si="18"/>
        <v>38.485999999999997</v>
      </c>
      <c r="F643" s="13">
        <f t="shared" si="19"/>
        <v>53.880399999999995</v>
      </c>
    </row>
    <row r="644" spans="1:6" ht="30" x14ac:dyDescent="0.25">
      <c r="A644" s="1" t="s">
        <v>7045</v>
      </c>
      <c r="B644" s="2" t="s">
        <v>7046</v>
      </c>
      <c r="C644" s="6"/>
      <c r="D644" s="9">
        <v>311.25</v>
      </c>
      <c r="E644" s="13">
        <f t="shared" ref="E644:E707" si="20">D644/100*70</f>
        <v>217.875</v>
      </c>
      <c r="F644" s="13">
        <f t="shared" ref="F644:F707" si="21">E644*1.4</f>
        <v>305.02499999999998</v>
      </c>
    </row>
    <row r="645" spans="1:6" ht="30" x14ac:dyDescent="0.25">
      <c r="A645" s="1" t="s">
        <v>7047</v>
      </c>
      <c r="B645" s="2" t="s">
        <v>7048</v>
      </c>
      <c r="C645" s="6"/>
      <c r="D645" s="9">
        <v>14.5</v>
      </c>
      <c r="E645" s="13">
        <f t="shared" si="20"/>
        <v>10.149999999999999</v>
      </c>
      <c r="F645" s="13">
        <f t="shared" si="21"/>
        <v>14.209999999999997</v>
      </c>
    </row>
    <row r="646" spans="1:6" ht="30" x14ac:dyDescent="0.25">
      <c r="A646" s="1" t="s">
        <v>7049</v>
      </c>
      <c r="B646" s="2" t="s">
        <v>7050</v>
      </c>
      <c r="C646" s="6"/>
      <c r="D646" s="9">
        <v>96.7</v>
      </c>
      <c r="E646" s="13">
        <f t="shared" si="20"/>
        <v>67.690000000000012</v>
      </c>
      <c r="F646" s="13">
        <f t="shared" si="21"/>
        <v>94.766000000000005</v>
      </c>
    </row>
    <row r="647" spans="1:6" x14ac:dyDescent="0.25">
      <c r="A647" s="1" t="s">
        <v>7051</v>
      </c>
      <c r="B647" s="2" t="s">
        <v>7052</v>
      </c>
      <c r="C647" s="6"/>
      <c r="D647" s="9">
        <v>75.180000000000007</v>
      </c>
      <c r="E647" s="13">
        <f t="shared" si="20"/>
        <v>52.626000000000005</v>
      </c>
      <c r="F647" s="13">
        <f t="shared" si="21"/>
        <v>73.676400000000001</v>
      </c>
    </row>
    <row r="648" spans="1:6" ht="30" x14ac:dyDescent="0.25">
      <c r="A648" s="1" t="s">
        <v>7053</v>
      </c>
      <c r="B648" s="2" t="s">
        <v>7054</v>
      </c>
      <c r="C648" s="6"/>
      <c r="D648" s="9">
        <v>151.24</v>
      </c>
      <c r="E648" s="13">
        <f t="shared" si="20"/>
        <v>105.86800000000001</v>
      </c>
      <c r="F648" s="13">
        <f t="shared" si="21"/>
        <v>148.21520000000001</v>
      </c>
    </row>
    <row r="649" spans="1:6" ht="30" x14ac:dyDescent="0.25">
      <c r="A649" s="1" t="s">
        <v>1083</v>
      </c>
      <c r="B649" s="2" t="s">
        <v>1084</v>
      </c>
      <c r="C649" s="6"/>
      <c r="D649" s="9">
        <v>32.979999999999997</v>
      </c>
      <c r="E649" s="13">
        <f t="shared" si="20"/>
        <v>23.085999999999999</v>
      </c>
      <c r="F649" s="13">
        <f t="shared" si="21"/>
        <v>32.320399999999999</v>
      </c>
    </row>
    <row r="650" spans="1:6" ht="30" x14ac:dyDescent="0.25">
      <c r="A650" s="1" t="s">
        <v>1085</v>
      </c>
      <c r="B650" s="2" t="s">
        <v>1086</v>
      </c>
      <c r="C650" s="6"/>
      <c r="D650" s="9">
        <v>115.36</v>
      </c>
      <c r="E650" s="13">
        <f t="shared" si="20"/>
        <v>80.751999999999995</v>
      </c>
      <c r="F650" s="13">
        <f t="shared" si="21"/>
        <v>113.05279999999999</v>
      </c>
    </row>
    <row r="651" spans="1:6" x14ac:dyDescent="0.25">
      <c r="A651" s="1" t="s">
        <v>7055</v>
      </c>
      <c r="B651" s="2" t="s">
        <v>7056</v>
      </c>
      <c r="C651" s="6"/>
      <c r="D651" s="9">
        <v>87.64</v>
      </c>
      <c r="E651" s="13">
        <f t="shared" si="20"/>
        <v>61.347999999999999</v>
      </c>
      <c r="F651" s="13">
        <f t="shared" si="21"/>
        <v>85.887199999999993</v>
      </c>
    </row>
    <row r="652" spans="1:6" x14ac:dyDescent="0.25">
      <c r="A652" s="1" t="s">
        <v>1087</v>
      </c>
      <c r="B652" s="2" t="s">
        <v>1088</v>
      </c>
      <c r="C652" s="6"/>
      <c r="D652" s="9">
        <v>56.45</v>
      </c>
      <c r="E652" s="13">
        <f t="shared" si="20"/>
        <v>39.515000000000001</v>
      </c>
      <c r="F652" s="13">
        <f t="shared" si="21"/>
        <v>55.320999999999998</v>
      </c>
    </row>
    <row r="653" spans="1:6" ht="30" x14ac:dyDescent="0.25">
      <c r="A653" s="1" t="s">
        <v>7057</v>
      </c>
      <c r="B653" s="2" t="s">
        <v>7058</v>
      </c>
      <c r="C653" s="6"/>
      <c r="D653" s="9">
        <v>98.68</v>
      </c>
      <c r="E653" s="13">
        <f t="shared" si="20"/>
        <v>69.076000000000008</v>
      </c>
      <c r="F653" s="13">
        <f t="shared" si="21"/>
        <v>96.706400000000002</v>
      </c>
    </row>
    <row r="654" spans="1:6" ht="30" x14ac:dyDescent="0.25">
      <c r="A654" s="1" t="s">
        <v>7059</v>
      </c>
      <c r="B654" s="2" t="s">
        <v>7060</v>
      </c>
      <c r="C654" s="6"/>
      <c r="D654" s="11">
        <v>2172.5700000000002</v>
      </c>
      <c r="E654" s="13">
        <f t="shared" si="20"/>
        <v>1520.7990000000002</v>
      </c>
      <c r="F654" s="13">
        <f t="shared" si="21"/>
        <v>2129.1186000000002</v>
      </c>
    </row>
    <row r="655" spans="1:6" ht="30" x14ac:dyDescent="0.25">
      <c r="A655" s="1" t="s">
        <v>1089</v>
      </c>
      <c r="B655" s="2" t="s">
        <v>1090</v>
      </c>
      <c r="C655" s="6"/>
      <c r="D655" s="9">
        <v>65.930000000000007</v>
      </c>
      <c r="E655" s="13">
        <f t="shared" si="20"/>
        <v>46.15100000000001</v>
      </c>
      <c r="F655" s="13">
        <f t="shared" si="21"/>
        <v>64.611400000000017</v>
      </c>
    </row>
    <row r="656" spans="1:6" ht="30" x14ac:dyDescent="0.25">
      <c r="A656" s="1" t="s">
        <v>7061</v>
      </c>
      <c r="B656" s="2" t="s">
        <v>7062</v>
      </c>
      <c r="C656" s="6"/>
      <c r="D656" s="9">
        <v>155.65</v>
      </c>
      <c r="E656" s="13">
        <f t="shared" si="20"/>
        <v>108.955</v>
      </c>
      <c r="F656" s="13">
        <f t="shared" si="21"/>
        <v>152.53699999999998</v>
      </c>
    </row>
    <row r="657" spans="1:6" ht="30" x14ac:dyDescent="0.25">
      <c r="A657" s="1" t="s">
        <v>7063</v>
      </c>
      <c r="B657" s="2" t="s">
        <v>7064</v>
      </c>
      <c r="C657" s="6"/>
      <c r="D657" s="9">
        <v>153.36000000000001</v>
      </c>
      <c r="E657" s="13">
        <f t="shared" si="20"/>
        <v>107.352</v>
      </c>
      <c r="F657" s="13">
        <f t="shared" si="21"/>
        <v>150.2928</v>
      </c>
    </row>
    <row r="658" spans="1:6" ht="30" x14ac:dyDescent="0.25">
      <c r="A658" s="1" t="s">
        <v>1091</v>
      </c>
      <c r="B658" s="2" t="s">
        <v>1092</v>
      </c>
      <c r="C658" s="6"/>
      <c r="D658" s="9">
        <v>133</v>
      </c>
      <c r="E658" s="13">
        <f t="shared" si="20"/>
        <v>93.100000000000009</v>
      </c>
      <c r="F658" s="13">
        <f t="shared" si="21"/>
        <v>130.34</v>
      </c>
    </row>
    <row r="659" spans="1:6" ht="30" x14ac:dyDescent="0.25">
      <c r="A659" s="1" t="s">
        <v>7065</v>
      </c>
      <c r="B659" s="2" t="s">
        <v>7066</v>
      </c>
      <c r="C659" s="6"/>
      <c r="D659" s="9">
        <v>214.2</v>
      </c>
      <c r="E659" s="13">
        <f t="shared" si="20"/>
        <v>149.94</v>
      </c>
      <c r="F659" s="13">
        <f t="shared" si="21"/>
        <v>209.916</v>
      </c>
    </row>
    <row r="660" spans="1:6" ht="30" x14ac:dyDescent="0.25">
      <c r="A660" s="1" t="s">
        <v>7067</v>
      </c>
      <c r="B660" s="2" t="s">
        <v>7068</v>
      </c>
      <c r="C660" s="6"/>
      <c r="D660" s="10" t="s">
        <v>649</v>
      </c>
      <c r="E660" s="13"/>
      <c r="F660" s="13"/>
    </row>
    <row r="661" spans="1:6" x14ac:dyDescent="0.25">
      <c r="A661" s="1" t="s">
        <v>7069</v>
      </c>
      <c r="B661" s="2" t="s">
        <v>7070</v>
      </c>
      <c r="C661" s="6"/>
      <c r="D661" s="9">
        <v>21.45</v>
      </c>
      <c r="E661" s="13">
        <f t="shared" si="20"/>
        <v>15.015000000000001</v>
      </c>
      <c r="F661" s="13">
        <f t="shared" si="21"/>
        <v>21.021000000000001</v>
      </c>
    </row>
    <row r="662" spans="1:6" ht="30" x14ac:dyDescent="0.25">
      <c r="A662" s="1" t="s">
        <v>7071</v>
      </c>
      <c r="B662" s="2" t="s">
        <v>7072</v>
      </c>
      <c r="C662" s="6"/>
      <c r="D662" s="9">
        <v>43.81</v>
      </c>
      <c r="E662" s="13">
        <f t="shared" si="20"/>
        <v>30.667000000000002</v>
      </c>
      <c r="F662" s="13">
        <f t="shared" si="21"/>
        <v>42.933799999999998</v>
      </c>
    </row>
    <row r="663" spans="1:6" ht="30" x14ac:dyDescent="0.25">
      <c r="A663" s="1" t="s">
        <v>7073</v>
      </c>
      <c r="B663" s="2" t="s">
        <v>7074</v>
      </c>
      <c r="C663" s="6"/>
      <c r="D663" s="9">
        <v>76.92</v>
      </c>
      <c r="E663" s="13">
        <f t="shared" si="20"/>
        <v>53.844000000000001</v>
      </c>
      <c r="F663" s="13">
        <f t="shared" si="21"/>
        <v>75.381599999999992</v>
      </c>
    </row>
    <row r="664" spans="1:6" ht="30" x14ac:dyDescent="0.25">
      <c r="A664" s="1" t="s">
        <v>7075</v>
      </c>
      <c r="B664" s="2" t="s">
        <v>7076</v>
      </c>
      <c r="C664" s="6"/>
      <c r="D664" s="9">
        <v>32.979999999999997</v>
      </c>
      <c r="E664" s="13">
        <f t="shared" si="20"/>
        <v>23.085999999999999</v>
      </c>
      <c r="F664" s="13">
        <f t="shared" si="21"/>
        <v>32.320399999999999</v>
      </c>
    </row>
    <row r="665" spans="1:6" x14ac:dyDescent="0.25">
      <c r="A665" s="1" t="s">
        <v>7077</v>
      </c>
      <c r="B665" s="2" t="s">
        <v>7078</v>
      </c>
      <c r="C665" s="6"/>
      <c r="D665" s="9">
        <v>23.35</v>
      </c>
      <c r="E665" s="13">
        <f t="shared" si="20"/>
        <v>16.345000000000002</v>
      </c>
      <c r="F665" s="13">
        <f t="shared" si="21"/>
        <v>22.883000000000003</v>
      </c>
    </row>
    <row r="666" spans="1:6" x14ac:dyDescent="0.25">
      <c r="A666" s="1" t="s">
        <v>7079</v>
      </c>
      <c r="B666" s="2" t="s">
        <v>7080</v>
      </c>
      <c r="C666" s="6"/>
      <c r="D666" s="9">
        <v>49.56</v>
      </c>
      <c r="E666" s="13">
        <f t="shared" si="20"/>
        <v>34.692</v>
      </c>
      <c r="F666" s="13">
        <f t="shared" si="21"/>
        <v>48.568799999999996</v>
      </c>
    </row>
    <row r="667" spans="1:6" ht="30" x14ac:dyDescent="0.25">
      <c r="A667" s="1" t="s">
        <v>7081</v>
      </c>
      <c r="B667" s="2" t="s">
        <v>7082</v>
      </c>
      <c r="C667" s="6"/>
      <c r="D667" s="9">
        <v>60.45</v>
      </c>
      <c r="E667" s="13">
        <f t="shared" si="20"/>
        <v>42.315000000000005</v>
      </c>
      <c r="F667" s="13">
        <f t="shared" si="21"/>
        <v>59.241</v>
      </c>
    </row>
    <row r="668" spans="1:6" ht="30" x14ac:dyDescent="0.25">
      <c r="A668" s="1" t="s">
        <v>7083</v>
      </c>
      <c r="B668" s="2" t="s">
        <v>7084</v>
      </c>
      <c r="C668" s="6"/>
      <c r="D668" s="9">
        <v>62.58</v>
      </c>
      <c r="E668" s="13">
        <f t="shared" si="20"/>
        <v>43.806000000000004</v>
      </c>
      <c r="F668" s="13">
        <f t="shared" si="21"/>
        <v>61.328400000000002</v>
      </c>
    </row>
    <row r="669" spans="1:6" x14ac:dyDescent="0.25">
      <c r="A669" s="1" t="s">
        <v>7085</v>
      </c>
      <c r="B669" s="2" t="s">
        <v>7086</v>
      </c>
      <c r="C669" s="6"/>
      <c r="D669" s="9">
        <v>33.47</v>
      </c>
      <c r="E669" s="13">
        <f t="shared" si="20"/>
        <v>23.428999999999998</v>
      </c>
      <c r="F669" s="13">
        <f t="shared" si="21"/>
        <v>32.800599999999996</v>
      </c>
    </row>
    <row r="670" spans="1:6" x14ac:dyDescent="0.25">
      <c r="A670" s="1" t="s">
        <v>7087</v>
      </c>
      <c r="B670" s="2" t="s">
        <v>7088</v>
      </c>
      <c r="C670" s="6"/>
      <c r="D670" s="9">
        <v>73.84</v>
      </c>
      <c r="E670" s="13">
        <f t="shared" si="20"/>
        <v>51.688000000000002</v>
      </c>
      <c r="F670" s="13">
        <f t="shared" si="21"/>
        <v>72.363199999999992</v>
      </c>
    </row>
    <row r="671" spans="1:6" x14ac:dyDescent="0.25">
      <c r="A671" s="1" t="s">
        <v>7089</v>
      </c>
      <c r="B671" s="2" t="s">
        <v>7090</v>
      </c>
      <c r="C671" s="6"/>
      <c r="D671" s="9">
        <v>18.72</v>
      </c>
      <c r="E671" s="13">
        <f t="shared" si="20"/>
        <v>13.103999999999999</v>
      </c>
      <c r="F671" s="13">
        <f t="shared" si="21"/>
        <v>18.345599999999997</v>
      </c>
    </row>
    <row r="672" spans="1:6" x14ac:dyDescent="0.25">
      <c r="A672" s="1" t="s">
        <v>7091</v>
      </c>
      <c r="B672" s="2" t="s">
        <v>7092</v>
      </c>
      <c r="C672" s="6"/>
      <c r="D672" s="9">
        <v>68.69</v>
      </c>
      <c r="E672" s="13">
        <f t="shared" si="20"/>
        <v>48.082999999999998</v>
      </c>
      <c r="F672" s="13">
        <f t="shared" si="21"/>
        <v>67.316199999999995</v>
      </c>
    </row>
    <row r="673" spans="1:6" x14ac:dyDescent="0.25">
      <c r="A673" s="1" t="s">
        <v>7093</v>
      </c>
      <c r="B673" s="2" t="s">
        <v>7094</v>
      </c>
      <c r="C673" s="6"/>
      <c r="D673" s="9">
        <v>30.26</v>
      </c>
      <c r="E673" s="13">
        <f t="shared" si="20"/>
        <v>21.182000000000002</v>
      </c>
      <c r="F673" s="13">
        <f t="shared" si="21"/>
        <v>29.654800000000002</v>
      </c>
    </row>
    <row r="674" spans="1:6" x14ac:dyDescent="0.25">
      <c r="A674" s="1" t="s">
        <v>7095</v>
      </c>
      <c r="B674" s="2" t="s">
        <v>7096</v>
      </c>
      <c r="C674" s="6"/>
      <c r="D674" s="9">
        <v>393.64</v>
      </c>
      <c r="E674" s="13">
        <f t="shared" si="20"/>
        <v>275.548</v>
      </c>
      <c r="F674" s="13">
        <f t="shared" si="21"/>
        <v>385.7672</v>
      </c>
    </row>
    <row r="675" spans="1:6" x14ac:dyDescent="0.25">
      <c r="A675" s="1" t="s">
        <v>7097</v>
      </c>
      <c r="B675" s="2" t="s">
        <v>7098</v>
      </c>
      <c r="C675" s="6"/>
      <c r="D675" s="9">
        <v>98.88</v>
      </c>
      <c r="E675" s="13">
        <f t="shared" si="20"/>
        <v>69.215999999999994</v>
      </c>
      <c r="F675" s="13">
        <f t="shared" si="21"/>
        <v>96.902399999999986</v>
      </c>
    </row>
    <row r="676" spans="1:6" x14ac:dyDescent="0.25">
      <c r="A676" s="1" t="s">
        <v>7099</v>
      </c>
      <c r="B676" s="2" t="s">
        <v>7100</v>
      </c>
      <c r="C676" s="6"/>
      <c r="D676" s="9">
        <v>34.380000000000003</v>
      </c>
      <c r="E676" s="13">
        <f t="shared" si="20"/>
        <v>24.066000000000003</v>
      </c>
      <c r="F676" s="13">
        <f t="shared" si="21"/>
        <v>33.692399999999999</v>
      </c>
    </row>
    <row r="677" spans="1:6" x14ac:dyDescent="0.25">
      <c r="A677" s="1" t="s">
        <v>7101</v>
      </c>
      <c r="B677" s="2" t="s">
        <v>7102</v>
      </c>
      <c r="C677" s="6"/>
      <c r="D677" s="9">
        <v>175.8</v>
      </c>
      <c r="E677" s="13">
        <f t="shared" si="20"/>
        <v>123.06</v>
      </c>
      <c r="F677" s="13">
        <f t="shared" si="21"/>
        <v>172.28399999999999</v>
      </c>
    </row>
    <row r="678" spans="1:6" ht="30" x14ac:dyDescent="0.25">
      <c r="A678" s="1" t="s">
        <v>7103</v>
      </c>
      <c r="B678" s="2" t="s">
        <v>7104</v>
      </c>
      <c r="C678" s="6"/>
      <c r="D678" s="9">
        <v>190.45</v>
      </c>
      <c r="E678" s="13">
        <f t="shared" si="20"/>
        <v>133.315</v>
      </c>
      <c r="F678" s="13">
        <f t="shared" si="21"/>
        <v>186.64099999999999</v>
      </c>
    </row>
    <row r="679" spans="1:6" ht="30" x14ac:dyDescent="0.25">
      <c r="A679" s="1" t="s">
        <v>7105</v>
      </c>
      <c r="B679" s="2" t="s">
        <v>7106</v>
      </c>
      <c r="C679" s="6"/>
      <c r="D679" s="10" t="s">
        <v>649</v>
      </c>
      <c r="E679" s="13"/>
      <c r="F679" s="13"/>
    </row>
    <row r="680" spans="1:6" ht="30" x14ac:dyDescent="0.25">
      <c r="A680" s="1" t="s">
        <v>7107</v>
      </c>
      <c r="B680" s="2" t="s">
        <v>7108</v>
      </c>
      <c r="C680" s="6"/>
      <c r="D680" s="10" t="s">
        <v>649</v>
      </c>
      <c r="E680" s="13"/>
      <c r="F680" s="13"/>
    </row>
    <row r="681" spans="1:6" ht="30" x14ac:dyDescent="0.25">
      <c r="A681" s="1" t="s">
        <v>7109</v>
      </c>
      <c r="B681" s="2" t="s">
        <v>7110</v>
      </c>
      <c r="C681" s="6"/>
      <c r="D681" s="10" t="s">
        <v>649</v>
      </c>
      <c r="E681" s="13"/>
      <c r="F681" s="13"/>
    </row>
    <row r="682" spans="1:6" ht="30" x14ac:dyDescent="0.25">
      <c r="A682" s="1" t="s">
        <v>7111</v>
      </c>
      <c r="B682" s="2" t="s">
        <v>7112</v>
      </c>
      <c r="C682" s="6"/>
      <c r="D682" s="9">
        <v>306.68</v>
      </c>
      <c r="E682" s="13">
        <f t="shared" si="20"/>
        <v>214.67600000000002</v>
      </c>
      <c r="F682" s="13">
        <f t="shared" si="21"/>
        <v>300.54640000000001</v>
      </c>
    </row>
    <row r="683" spans="1:6" ht="30" x14ac:dyDescent="0.25">
      <c r="A683" s="1" t="s">
        <v>7113</v>
      </c>
      <c r="B683" s="2" t="s">
        <v>7114</v>
      </c>
      <c r="C683" s="6"/>
      <c r="D683" s="9">
        <v>32.24</v>
      </c>
      <c r="E683" s="13">
        <f t="shared" si="20"/>
        <v>22.568000000000001</v>
      </c>
      <c r="F683" s="13">
        <f t="shared" si="21"/>
        <v>31.595199999999998</v>
      </c>
    </row>
    <row r="684" spans="1:6" ht="30" x14ac:dyDescent="0.25">
      <c r="A684" s="1" t="s">
        <v>1093</v>
      </c>
      <c r="B684" s="2" t="s">
        <v>1094</v>
      </c>
      <c r="C684" s="6"/>
      <c r="D684" s="9">
        <v>31.16</v>
      </c>
      <c r="E684" s="13">
        <f t="shared" si="20"/>
        <v>21.811999999999998</v>
      </c>
      <c r="F684" s="13">
        <f t="shared" si="21"/>
        <v>30.536799999999996</v>
      </c>
    </row>
    <row r="685" spans="1:6" ht="30" x14ac:dyDescent="0.25">
      <c r="A685" s="1" t="s">
        <v>7115</v>
      </c>
      <c r="B685" s="2" t="s">
        <v>7116</v>
      </c>
      <c r="C685" s="6"/>
      <c r="D685" s="10" t="s">
        <v>649</v>
      </c>
      <c r="E685" s="13"/>
      <c r="F685" s="13"/>
    </row>
    <row r="686" spans="1:6" ht="30" x14ac:dyDescent="0.25">
      <c r="A686" s="1" t="s">
        <v>1095</v>
      </c>
      <c r="B686" s="2" t="s">
        <v>1096</v>
      </c>
      <c r="C686" s="6"/>
      <c r="D686" s="9">
        <v>29.23</v>
      </c>
      <c r="E686" s="13">
        <f t="shared" si="20"/>
        <v>20.460999999999999</v>
      </c>
      <c r="F686" s="13">
        <f t="shared" si="21"/>
        <v>28.645399999999995</v>
      </c>
    </row>
    <row r="687" spans="1:6" ht="30" x14ac:dyDescent="0.25">
      <c r="A687" s="1" t="s">
        <v>7117</v>
      </c>
      <c r="B687" s="2" t="s">
        <v>7118</v>
      </c>
      <c r="C687" s="6"/>
      <c r="D687" s="9">
        <v>87.93</v>
      </c>
      <c r="E687" s="13">
        <f t="shared" si="20"/>
        <v>61.551000000000009</v>
      </c>
      <c r="F687" s="13">
        <f t="shared" si="21"/>
        <v>86.171400000000006</v>
      </c>
    </row>
    <row r="688" spans="1:6" ht="30" x14ac:dyDescent="0.25">
      <c r="A688" s="1" t="s">
        <v>7119</v>
      </c>
      <c r="B688" s="2" t="s">
        <v>7120</v>
      </c>
      <c r="C688" s="6"/>
      <c r="D688" s="9">
        <v>47.96</v>
      </c>
      <c r="E688" s="13">
        <f t="shared" si="20"/>
        <v>33.572000000000003</v>
      </c>
      <c r="F688" s="13">
        <f t="shared" si="21"/>
        <v>47.000799999999998</v>
      </c>
    </row>
    <row r="689" spans="1:6" ht="30" x14ac:dyDescent="0.25">
      <c r="A689" s="1" t="s">
        <v>7121</v>
      </c>
      <c r="B689" s="2" t="s">
        <v>7122</v>
      </c>
      <c r="C689" s="6"/>
      <c r="D689" s="9">
        <v>142.19999999999999</v>
      </c>
      <c r="E689" s="13">
        <f t="shared" si="20"/>
        <v>99.539999999999992</v>
      </c>
      <c r="F689" s="13">
        <f t="shared" si="21"/>
        <v>139.35599999999997</v>
      </c>
    </row>
    <row r="690" spans="1:6" ht="30" x14ac:dyDescent="0.25">
      <c r="A690" s="1" t="s">
        <v>1097</v>
      </c>
      <c r="B690" s="2" t="s">
        <v>1098</v>
      </c>
      <c r="C690" s="6"/>
      <c r="D690" s="9">
        <v>28.84</v>
      </c>
      <c r="E690" s="13">
        <f t="shared" si="20"/>
        <v>20.187999999999999</v>
      </c>
      <c r="F690" s="13">
        <f t="shared" si="21"/>
        <v>28.263199999999998</v>
      </c>
    </row>
    <row r="691" spans="1:6" ht="30" x14ac:dyDescent="0.25">
      <c r="A691" s="1" t="s">
        <v>7123</v>
      </c>
      <c r="B691" s="2" t="s">
        <v>7124</v>
      </c>
      <c r="C691" s="6"/>
      <c r="D691" s="9">
        <v>82.4</v>
      </c>
      <c r="E691" s="13">
        <f t="shared" si="20"/>
        <v>57.680000000000007</v>
      </c>
      <c r="F691" s="13">
        <f t="shared" si="21"/>
        <v>80.75200000000001</v>
      </c>
    </row>
    <row r="692" spans="1:6" ht="30" x14ac:dyDescent="0.25">
      <c r="A692" s="1" t="s">
        <v>7125</v>
      </c>
      <c r="B692" s="2" t="s">
        <v>7126</v>
      </c>
      <c r="C692" s="6"/>
      <c r="D692" s="10" t="s">
        <v>649</v>
      </c>
      <c r="E692" s="13"/>
      <c r="F692" s="13"/>
    </row>
    <row r="693" spans="1:6" ht="30" x14ac:dyDescent="0.25">
      <c r="A693" s="1" t="s">
        <v>1099</v>
      </c>
      <c r="B693" s="2" t="s">
        <v>1100</v>
      </c>
      <c r="C693" s="6"/>
      <c r="D693" s="9">
        <v>78.63</v>
      </c>
      <c r="E693" s="13">
        <f t="shared" si="20"/>
        <v>55.040999999999997</v>
      </c>
      <c r="F693" s="13">
        <f t="shared" si="21"/>
        <v>77.057399999999987</v>
      </c>
    </row>
    <row r="694" spans="1:6" ht="30" x14ac:dyDescent="0.25">
      <c r="A694" s="1" t="s">
        <v>7127</v>
      </c>
      <c r="B694" s="2" t="s">
        <v>7128</v>
      </c>
      <c r="C694" s="6"/>
      <c r="D694" s="9">
        <v>230.69</v>
      </c>
      <c r="E694" s="13">
        <f t="shared" si="20"/>
        <v>161.483</v>
      </c>
      <c r="F694" s="13">
        <f t="shared" si="21"/>
        <v>226.0762</v>
      </c>
    </row>
    <row r="695" spans="1:6" ht="30" x14ac:dyDescent="0.25">
      <c r="A695" s="1" t="s">
        <v>7129</v>
      </c>
      <c r="B695" s="2" t="s">
        <v>7130</v>
      </c>
      <c r="C695" s="6"/>
      <c r="D695" s="10" t="s">
        <v>649</v>
      </c>
      <c r="E695" s="13"/>
      <c r="F695" s="13"/>
    </row>
    <row r="696" spans="1:6" ht="30" x14ac:dyDescent="0.25">
      <c r="A696" s="1" t="s">
        <v>7131</v>
      </c>
      <c r="B696" s="2" t="s">
        <v>7132</v>
      </c>
      <c r="C696" s="6"/>
      <c r="D696" s="9">
        <v>38.04</v>
      </c>
      <c r="E696" s="13">
        <f t="shared" si="20"/>
        <v>26.628</v>
      </c>
      <c r="F696" s="13">
        <f t="shared" si="21"/>
        <v>37.279199999999996</v>
      </c>
    </row>
    <row r="697" spans="1:6" ht="30" x14ac:dyDescent="0.25">
      <c r="A697" s="1" t="s">
        <v>7133</v>
      </c>
      <c r="B697" s="2" t="s">
        <v>7134</v>
      </c>
      <c r="C697" s="6"/>
      <c r="D697" s="9">
        <v>65.930000000000007</v>
      </c>
      <c r="E697" s="13">
        <f t="shared" si="20"/>
        <v>46.15100000000001</v>
      </c>
      <c r="F697" s="13">
        <f t="shared" si="21"/>
        <v>64.611400000000017</v>
      </c>
    </row>
    <row r="698" spans="1:6" ht="30" x14ac:dyDescent="0.25">
      <c r="A698" s="1" t="s">
        <v>7135</v>
      </c>
      <c r="B698" s="2" t="s">
        <v>7136</v>
      </c>
      <c r="C698" s="6"/>
      <c r="D698" s="9">
        <v>119.6</v>
      </c>
      <c r="E698" s="13">
        <f t="shared" si="20"/>
        <v>83.72</v>
      </c>
      <c r="F698" s="13">
        <f t="shared" si="21"/>
        <v>117.20799999999998</v>
      </c>
    </row>
    <row r="699" spans="1:6" ht="30" x14ac:dyDescent="0.25">
      <c r="A699" s="1" t="s">
        <v>7137</v>
      </c>
      <c r="B699" s="2" t="s">
        <v>7138</v>
      </c>
      <c r="C699" s="6"/>
      <c r="D699" s="9">
        <v>152.44999999999999</v>
      </c>
      <c r="E699" s="13">
        <f t="shared" si="20"/>
        <v>106.715</v>
      </c>
      <c r="F699" s="13">
        <f t="shared" si="21"/>
        <v>149.40099999999998</v>
      </c>
    </row>
    <row r="700" spans="1:6" ht="30" x14ac:dyDescent="0.25">
      <c r="A700" s="1" t="s">
        <v>7139</v>
      </c>
      <c r="B700" s="2" t="s">
        <v>7140</v>
      </c>
      <c r="C700" s="6"/>
      <c r="D700" s="9">
        <v>39.729999999999997</v>
      </c>
      <c r="E700" s="13">
        <f t="shared" si="20"/>
        <v>27.811</v>
      </c>
      <c r="F700" s="13">
        <f t="shared" si="21"/>
        <v>38.935399999999994</v>
      </c>
    </row>
    <row r="701" spans="1:6" ht="30" x14ac:dyDescent="0.25">
      <c r="A701" s="1" t="s">
        <v>7141</v>
      </c>
      <c r="B701" s="2" t="s">
        <v>7142</v>
      </c>
      <c r="C701" s="6"/>
      <c r="D701" s="9">
        <v>146.91</v>
      </c>
      <c r="E701" s="13">
        <f t="shared" si="20"/>
        <v>102.837</v>
      </c>
      <c r="F701" s="13">
        <f t="shared" si="21"/>
        <v>143.9718</v>
      </c>
    </row>
    <row r="702" spans="1:6" ht="30" x14ac:dyDescent="0.25">
      <c r="A702" s="1" t="s">
        <v>7143</v>
      </c>
      <c r="B702" s="2" t="s">
        <v>7144</v>
      </c>
      <c r="C702" s="6"/>
      <c r="D702" s="9">
        <v>187.22</v>
      </c>
      <c r="E702" s="13">
        <f t="shared" si="20"/>
        <v>131.054</v>
      </c>
      <c r="F702" s="13">
        <f t="shared" si="21"/>
        <v>183.47559999999999</v>
      </c>
    </row>
    <row r="703" spans="1:6" ht="30" x14ac:dyDescent="0.25">
      <c r="A703" s="1" t="s">
        <v>1101</v>
      </c>
      <c r="B703" s="2" t="s">
        <v>1102</v>
      </c>
      <c r="C703" s="6"/>
      <c r="D703" s="9">
        <v>41.14</v>
      </c>
      <c r="E703" s="13">
        <f t="shared" si="20"/>
        <v>28.797999999999998</v>
      </c>
      <c r="F703" s="13">
        <f t="shared" si="21"/>
        <v>40.317199999999993</v>
      </c>
    </row>
    <row r="704" spans="1:6" ht="30" x14ac:dyDescent="0.25">
      <c r="A704" s="1" t="s">
        <v>7145</v>
      </c>
      <c r="B704" s="2" t="s">
        <v>7146</v>
      </c>
      <c r="C704" s="6"/>
      <c r="D704" s="9">
        <v>23.85</v>
      </c>
      <c r="E704" s="13">
        <f t="shared" si="20"/>
        <v>16.695</v>
      </c>
      <c r="F704" s="13">
        <f t="shared" si="21"/>
        <v>23.372999999999998</v>
      </c>
    </row>
    <row r="705" spans="1:6" ht="30" x14ac:dyDescent="0.25">
      <c r="A705" s="1" t="s">
        <v>1103</v>
      </c>
      <c r="B705" s="2" t="s">
        <v>1104</v>
      </c>
      <c r="C705" s="6"/>
      <c r="D705" s="9">
        <v>38.21</v>
      </c>
      <c r="E705" s="13">
        <f t="shared" si="20"/>
        <v>26.747</v>
      </c>
      <c r="F705" s="13">
        <f t="shared" si="21"/>
        <v>37.445799999999998</v>
      </c>
    </row>
    <row r="706" spans="1:6" ht="30" x14ac:dyDescent="0.25">
      <c r="A706" s="1" t="s">
        <v>1105</v>
      </c>
      <c r="B706" s="2" t="s">
        <v>1106</v>
      </c>
      <c r="C706" s="6"/>
      <c r="D706" s="9">
        <v>22.12</v>
      </c>
      <c r="E706" s="13">
        <f t="shared" si="20"/>
        <v>15.484</v>
      </c>
      <c r="F706" s="13">
        <f t="shared" si="21"/>
        <v>21.677599999999998</v>
      </c>
    </row>
    <row r="707" spans="1:6" x14ac:dyDescent="0.25">
      <c r="A707" s="1" t="s">
        <v>1107</v>
      </c>
      <c r="B707" s="2" t="s">
        <v>1108</v>
      </c>
      <c r="C707" s="6"/>
      <c r="D707" s="9">
        <v>66.5</v>
      </c>
      <c r="E707" s="13">
        <f t="shared" si="20"/>
        <v>46.550000000000004</v>
      </c>
      <c r="F707" s="13">
        <f t="shared" si="21"/>
        <v>65.17</v>
      </c>
    </row>
    <row r="708" spans="1:6" ht="30" x14ac:dyDescent="0.25">
      <c r="A708" s="1" t="s">
        <v>1109</v>
      </c>
      <c r="B708" s="2" t="s">
        <v>1110</v>
      </c>
      <c r="C708" s="6"/>
      <c r="D708" s="9">
        <v>52.75</v>
      </c>
      <c r="E708" s="13">
        <f t="shared" ref="E708:E771" si="22">D708/100*70</f>
        <v>36.924999999999997</v>
      </c>
      <c r="F708" s="13">
        <f t="shared" ref="F708:F771" si="23">E708*1.4</f>
        <v>51.694999999999993</v>
      </c>
    </row>
    <row r="709" spans="1:6" ht="30" x14ac:dyDescent="0.25">
      <c r="A709" s="1" t="s">
        <v>1111</v>
      </c>
      <c r="B709" s="2" t="s">
        <v>1112</v>
      </c>
      <c r="C709" s="6"/>
      <c r="D709" s="9">
        <v>114.29</v>
      </c>
      <c r="E709" s="13">
        <f t="shared" si="22"/>
        <v>80.003</v>
      </c>
      <c r="F709" s="13">
        <f t="shared" si="23"/>
        <v>112.0042</v>
      </c>
    </row>
    <row r="710" spans="1:6" x14ac:dyDescent="0.25">
      <c r="A710" s="1" t="s">
        <v>1113</v>
      </c>
      <c r="B710" s="2" t="s">
        <v>1114</v>
      </c>
      <c r="C710" s="6"/>
      <c r="D710" s="9">
        <v>28.17</v>
      </c>
      <c r="E710" s="13">
        <f t="shared" si="22"/>
        <v>19.719000000000001</v>
      </c>
      <c r="F710" s="13">
        <f t="shared" si="23"/>
        <v>27.6066</v>
      </c>
    </row>
    <row r="711" spans="1:6" x14ac:dyDescent="0.25">
      <c r="A711" s="1" t="s">
        <v>1115</v>
      </c>
      <c r="B711" s="2" t="s">
        <v>1116</v>
      </c>
      <c r="C711" s="6"/>
      <c r="D711" s="9">
        <v>55.53</v>
      </c>
      <c r="E711" s="13">
        <f t="shared" si="22"/>
        <v>38.871000000000002</v>
      </c>
      <c r="F711" s="13">
        <f t="shared" si="23"/>
        <v>54.419400000000003</v>
      </c>
    </row>
    <row r="712" spans="1:6" x14ac:dyDescent="0.25">
      <c r="A712" s="1" t="s">
        <v>7147</v>
      </c>
      <c r="B712" s="2" t="s">
        <v>7148</v>
      </c>
      <c r="C712" s="6"/>
      <c r="D712" s="9">
        <v>419.41</v>
      </c>
      <c r="E712" s="13">
        <f t="shared" si="22"/>
        <v>293.58700000000005</v>
      </c>
      <c r="F712" s="13">
        <f t="shared" si="23"/>
        <v>411.02180000000004</v>
      </c>
    </row>
    <row r="713" spans="1:6" ht="30" x14ac:dyDescent="0.25">
      <c r="A713" s="1" t="s">
        <v>7149</v>
      </c>
      <c r="B713" s="2" t="s">
        <v>7150</v>
      </c>
      <c r="C713" s="6"/>
      <c r="D713" s="9">
        <v>40.25</v>
      </c>
      <c r="E713" s="13">
        <f t="shared" si="22"/>
        <v>28.175000000000001</v>
      </c>
      <c r="F713" s="13">
        <f t="shared" si="23"/>
        <v>39.445</v>
      </c>
    </row>
    <row r="714" spans="1:6" ht="30" x14ac:dyDescent="0.25">
      <c r="A714" s="1" t="s">
        <v>7151</v>
      </c>
      <c r="B714" s="2" t="s">
        <v>7152</v>
      </c>
      <c r="C714" s="6"/>
      <c r="D714" s="9">
        <v>85.6</v>
      </c>
      <c r="E714" s="13">
        <f t="shared" si="22"/>
        <v>59.92</v>
      </c>
      <c r="F714" s="13">
        <f t="shared" si="23"/>
        <v>83.887999999999991</v>
      </c>
    </row>
    <row r="715" spans="1:6" x14ac:dyDescent="0.25">
      <c r="A715" s="1" t="s">
        <v>1117</v>
      </c>
      <c r="B715" s="2" t="s">
        <v>1118</v>
      </c>
      <c r="C715" s="6"/>
      <c r="D715" s="9">
        <v>37.479999999999997</v>
      </c>
      <c r="E715" s="13">
        <f t="shared" si="22"/>
        <v>26.235999999999997</v>
      </c>
      <c r="F715" s="13">
        <f t="shared" si="23"/>
        <v>36.730399999999996</v>
      </c>
    </row>
    <row r="716" spans="1:6" x14ac:dyDescent="0.25">
      <c r="A716" s="1" t="s">
        <v>1119</v>
      </c>
      <c r="B716" s="2" t="s">
        <v>1120</v>
      </c>
      <c r="C716" s="6"/>
      <c r="D716" s="9">
        <v>67.400000000000006</v>
      </c>
      <c r="E716" s="13">
        <f t="shared" si="22"/>
        <v>47.18</v>
      </c>
      <c r="F716" s="13">
        <f t="shared" si="23"/>
        <v>66.051999999999992</v>
      </c>
    </row>
    <row r="717" spans="1:6" x14ac:dyDescent="0.25">
      <c r="A717" s="1" t="s">
        <v>7153</v>
      </c>
      <c r="B717" s="2" t="s">
        <v>7154</v>
      </c>
      <c r="C717" s="6"/>
      <c r="D717" s="9">
        <v>69.5</v>
      </c>
      <c r="E717" s="13">
        <f t="shared" si="22"/>
        <v>48.65</v>
      </c>
      <c r="F717" s="13">
        <f t="shared" si="23"/>
        <v>68.11</v>
      </c>
    </row>
    <row r="718" spans="1:6" x14ac:dyDescent="0.25">
      <c r="A718" s="1" t="s">
        <v>7155</v>
      </c>
      <c r="B718" s="2" t="s">
        <v>7156</v>
      </c>
      <c r="C718" s="6"/>
      <c r="D718" s="9">
        <v>123.8</v>
      </c>
      <c r="E718" s="13">
        <f t="shared" si="22"/>
        <v>86.66</v>
      </c>
      <c r="F718" s="13">
        <f t="shared" si="23"/>
        <v>121.32399999999998</v>
      </c>
    </row>
    <row r="719" spans="1:6" ht="30" x14ac:dyDescent="0.25">
      <c r="A719" s="1" t="s">
        <v>1121</v>
      </c>
      <c r="B719" s="2" t="s">
        <v>1122</v>
      </c>
      <c r="C719" s="6"/>
      <c r="D719" s="9">
        <v>44.21</v>
      </c>
      <c r="E719" s="13">
        <f t="shared" si="22"/>
        <v>30.946999999999999</v>
      </c>
      <c r="F719" s="13">
        <f t="shared" si="23"/>
        <v>43.325799999999994</v>
      </c>
    </row>
    <row r="720" spans="1:6" ht="30" x14ac:dyDescent="0.25">
      <c r="A720" s="1" t="s">
        <v>7157</v>
      </c>
      <c r="B720" s="2" t="s">
        <v>7158</v>
      </c>
      <c r="C720" s="6"/>
      <c r="D720" s="9">
        <v>91.87</v>
      </c>
      <c r="E720" s="13">
        <f t="shared" si="22"/>
        <v>64.309000000000012</v>
      </c>
      <c r="F720" s="13">
        <f t="shared" si="23"/>
        <v>90.032600000000016</v>
      </c>
    </row>
    <row r="721" spans="1:6" ht="30" x14ac:dyDescent="0.25">
      <c r="A721" s="1" t="s">
        <v>7159</v>
      </c>
      <c r="B721" s="2" t="s">
        <v>7160</v>
      </c>
      <c r="C721" s="6"/>
      <c r="D721" s="9">
        <v>181.75</v>
      </c>
      <c r="E721" s="13">
        <f t="shared" si="22"/>
        <v>127.22499999999999</v>
      </c>
      <c r="F721" s="13">
        <f t="shared" si="23"/>
        <v>178.11499999999998</v>
      </c>
    </row>
    <row r="722" spans="1:6" x14ac:dyDescent="0.25">
      <c r="A722" s="1" t="s">
        <v>1123</v>
      </c>
      <c r="B722" s="2" t="s">
        <v>1124</v>
      </c>
      <c r="C722" s="6"/>
      <c r="D722" s="9">
        <v>70.040000000000006</v>
      </c>
      <c r="E722" s="13">
        <f t="shared" si="22"/>
        <v>49.027999999999999</v>
      </c>
      <c r="F722" s="13">
        <f t="shared" si="23"/>
        <v>68.639199999999988</v>
      </c>
    </row>
    <row r="723" spans="1:6" x14ac:dyDescent="0.25">
      <c r="A723" s="1" t="s">
        <v>1125</v>
      </c>
      <c r="B723" s="2" t="s">
        <v>1126</v>
      </c>
      <c r="C723" s="6"/>
      <c r="D723" s="9">
        <v>124.95</v>
      </c>
      <c r="E723" s="13">
        <f t="shared" si="22"/>
        <v>87.465000000000003</v>
      </c>
      <c r="F723" s="13">
        <f t="shared" si="23"/>
        <v>122.45099999999999</v>
      </c>
    </row>
    <row r="724" spans="1:6" ht="30" x14ac:dyDescent="0.25">
      <c r="A724" s="1" t="s">
        <v>7161</v>
      </c>
      <c r="B724" s="2" t="s">
        <v>7162</v>
      </c>
      <c r="C724" s="6"/>
      <c r="D724" s="9">
        <v>49</v>
      </c>
      <c r="E724" s="13">
        <f t="shared" si="22"/>
        <v>34.299999999999997</v>
      </c>
      <c r="F724" s="13">
        <f t="shared" si="23"/>
        <v>48.019999999999996</v>
      </c>
    </row>
    <row r="725" spans="1:6" ht="30" x14ac:dyDescent="0.25">
      <c r="A725" s="1" t="s">
        <v>7163</v>
      </c>
      <c r="B725" s="2" t="s">
        <v>7164</v>
      </c>
      <c r="C725" s="6"/>
      <c r="D725" s="10" t="s">
        <v>649</v>
      </c>
      <c r="E725" s="13"/>
      <c r="F725" s="13"/>
    </row>
    <row r="726" spans="1:6" ht="30" x14ac:dyDescent="0.25">
      <c r="A726" s="1" t="s">
        <v>7165</v>
      </c>
      <c r="B726" s="2" t="s">
        <v>7166</v>
      </c>
      <c r="C726" s="6"/>
      <c r="D726" s="9">
        <v>89.43</v>
      </c>
      <c r="E726" s="13">
        <f t="shared" si="22"/>
        <v>62.601000000000006</v>
      </c>
      <c r="F726" s="13">
        <f t="shared" si="23"/>
        <v>87.641400000000004</v>
      </c>
    </row>
    <row r="727" spans="1:6" x14ac:dyDescent="0.25">
      <c r="A727" s="1" t="s">
        <v>7167</v>
      </c>
      <c r="B727" s="2" t="s">
        <v>7168</v>
      </c>
      <c r="C727" s="6"/>
      <c r="D727" s="9">
        <v>29.75</v>
      </c>
      <c r="E727" s="13">
        <f t="shared" si="22"/>
        <v>20.824999999999999</v>
      </c>
      <c r="F727" s="13">
        <f t="shared" si="23"/>
        <v>29.154999999999998</v>
      </c>
    </row>
    <row r="728" spans="1:6" x14ac:dyDescent="0.25">
      <c r="A728" s="1" t="s">
        <v>1127</v>
      </c>
      <c r="B728" s="2" t="s">
        <v>1128</v>
      </c>
      <c r="C728" s="6"/>
      <c r="D728" s="9">
        <v>59.75</v>
      </c>
      <c r="E728" s="13">
        <f t="shared" si="22"/>
        <v>41.825000000000003</v>
      </c>
      <c r="F728" s="13">
        <f t="shared" si="23"/>
        <v>58.555</v>
      </c>
    </row>
    <row r="729" spans="1:6" x14ac:dyDescent="0.25">
      <c r="A729" s="1" t="s">
        <v>7169</v>
      </c>
      <c r="B729" s="2" t="s">
        <v>7170</v>
      </c>
      <c r="C729" s="6"/>
      <c r="D729" s="9">
        <v>102.6</v>
      </c>
      <c r="E729" s="13">
        <f t="shared" si="22"/>
        <v>71.820000000000007</v>
      </c>
      <c r="F729" s="13">
        <f t="shared" si="23"/>
        <v>100.548</v>
      </c>
    </row>
    <row r="730" spans="1:6" ht="30" x14ac:dyDescent="0.25">
      <c r="A730" s="1" t="s">
        <v>1129</v>
      </c>
      <c r="B730" s="2" t="s">
        <v>1130</v>
      </c>
      <c r="C730" s="6"/>
      <c r="D730" s="9">
        <v>34.17</v>
      </c>
      <c r="E730" s="13">
        <f t="shared" si="22"/>
        <v>23.919</v>
      </c>
      <c r="F730" s="13">
        <f t="shared" si="23"/>
        <v>33.486599999999996</v>
      </c>
    </row>
    <row r="731" spans="1:6" ht="30" x14ac:dyDescent="0.25">
      <c r="A731" s="1" t="s">
        <v>1131</v>
      </c>
      <c r="B731" s="2" t="s">
        <v>1132</v>
      </c>
      <c r="C731" s="6"/>
      <c r="D731" s="9">
        <v>66.88</v>
      </c>
      <c r="E731" s="13">
        <f t="shared" si="22"/>
        <v>46.815999999999995</v>
      </c>
      <c r="F731" s="13">
        <f t="shared" si="23"/>
        <v>65.542399999999986</v>
      </c>
    </row>
    <row r="732" spans="1:6" ht="30" x14ac:dyDescent="0.25">
      <c r="A732" s="1" t="s">
        <v>7171</v>
      </c>
      <c r="B732" s="2" t="s">
        <v>7172</v>
      </c>
      <c r="C732" s="6"/>
      <c r="D732" s="10" t="s">
        <v>649</v>
      </c>
      <c r="E732" s="13"/>
      <c r="F732" s="13"/>
    </row>
    <row r="733" spans="1:6" ht="30" x14ac:dyDescent="0.25">
      <c r="A733" s="1" t="s">
        <v>7173</v>
      </c>
      <c r="B733" s="2" t="s">
        <v>7174</v>
      </c>
      <c r="C733" s="6"/>
      <c r="D733" s="9">
        <v>114.7</v>
      </c>
      <c r="E733" s="13">
        <f t="shared" si="22"/>
        <v>80.290000000000006</v>
      </c>
      <c r="F733" s="13">
        <f t="shared" si="23"/>
        <v>112.40600000000001</v>
      </c>
    </row>
    <row r="734" spans="1:6" ht="30" x14ac:dyDescent="0.25">
      <c r="A734" s="1" t="s">
        <v>7175</v>
      </c>
      <c r="B734" s="2" t="s">
        <v>7176</v>
      </c>
      <c r="C734" s="6"/>
      <c r="D734" s="9">
        <v>36.33</v>
      </c>
      <c r="E734" s="13">
        <f t="shared" si="22"/>
        <v>25.430999999999997</v>
      </c>
      <c r="F734" s="13">
        <f t="shared" si="23"/>
        <v>35.603399999999993</v>
      </c>
    </row>
    <row r="735" spans="1:6" ht="30" x14ac:dyDescent="0.25">
      <c r="A735" s="1" t="s">
        <v>1133</v>
      </c>
      <c r="B735" s="2" t="s">
        <v>1134</v>
      </c>
      <c r="C735" s="6"/>
      <c r="D735" s="9">
        <v>66.900000000000006</v>
      </c>
      <c r="E735" s="13">
        <f t="shared" si="22"/>
        <v>46.830000000000005</v>
      </c>
      <c r="F735" s="13">
        <f t="shared" si="23"/>
        <v>65.561999999999998</v>
      </c>
    </row>
    <row r="736" spans="1:6" ht="30" x14ac:dyDescent="0.25">
      <c r="A736" s="1" t="s">
        <v>7177</v>
      </c>
      <c r="B736" s="2" t="s">
        <v>7178</v>
      </c>
      <c r="C736" s="6"/>
      <c r="D736" s="10" t="s">
        <v>649</v>
      </c>
      <c r="E736" s="13"/>
      <c r="F736" s="13"/>
    </row>
    <row r="737" spans="1:6" ht="30" x14ac:dyDescent="0.25">
      <c r="A737" s="1" t="s">
        <v>1135</v>
      </c>
      <c r="B737" s="2" t="s">
        <v>1136</v>
      </c>
      <c r="C737" s="6"/>
      <c r="D737" s="9">
        <v>39.840000000000003</v>
      </c>
      <c r="E737" s="13">
        <f t="shared" si="22"/>
        <v>27.888000000000002</v>
      </c>
      <c r="F737" s="13">
        <f t="shared" si="23"/>
        <v>39.043199999999999</v>
      </c>
    </row>
    <row r="738" spans="1:6" ht="30" x14ac:dyDescent="0.25">
      <c r="A738" s="1" t="s">
        <v>7179</v>
      </c>
      <c r="B738" s="2" t="s">
        <v>7180</v>
      </c>
      <c r="C738" s="6"/>
      <c r="D738" s="9">
        <v>78.28</v>
      </c>
      <c r="E738" s="13">
        <f t="shared" si="22"/>
        <v>54.796000000000006</v>
      </c>
      <c r="F738" s="13">
        <f t="shared" si="23"/>
        <v>76.714399999999998</v>
      </c>
    </row>
    <row r="739" spans="1:6" ht="30" x14ac:dyDescent="0.25">
      <c r="A739" s="1" t="s">
        <v>1137</v>
      </c>
      <c r="B739" s="2" t="s">
        <v>1138</v>
      </c>
      <c r="C739" s="6"/>
      <c r="D739" s="9">
        <v>192.31</v>
      </c>
      <c r="E739" s="13">
        <f t="shared" si="22"/>
        <v>134.61699999999999</v>
      </c>
      <c r="F739" s="13">
        <f t="shared" si="23"/>
        <v>188.46379999999996</v>
      </c>
    </row>
    <row r="740" spans="1:6" ht="30" x14ac:dyDescent="0.25">
      <c r="A740" s="1" t="s">
        <v>1139</v>
      </c>
      <c r="B740" s="2" t="s">
        <v>1140</v>
      </c>
      <c r="C740" s="6"/>
      <c r="D740" s="9">
        <v>588.25</v>
      </c>
      <c r="E740" s="13">
        <f t="shared" si="22"/>
        <v>411.77500000000003</v>
      </c>
      <c r="F740" s="13">
        <f t="shared" si="23"/>
        <v>576.48500000000001</v>
      </c>
    </row>
    <row r="741" spans="1:6" ht="30" x14ac:dyDescent="0.25">
      <c r="A741" s="1" t="s">
        <v>7181</v>
      </c>
      <c r="B741" s="2" t="s">
        <v>7182</v>
      </c>
      <c r="C741" s="6"/>
      <c r="D741" s="10" t="s">
        <v>649</v>
      </c>
      <c r="E741" s="13"/>
      <c r="F741" s="13"/>
    </row>
    <row r="742" spans="1:6" ht="30" x14ac:dyDescent="0.25">
      <c r="A742" s="1" t="s">
        <v>7183</v>
      </c>
      <c r="B742" s="2" t="s">
        <v>7184</v>
      </c>
      <c r="C742" s="6"/>
      <c r="D742" s="9">
        <v>633.88</v>
      </c>
      <c r="E742" s="13">
        <f t="shared" si="22"/>
        <v>443.71600000000001</v>
      </c>
      <c r="F742" s="13">
        <f t="shared" si="23"/>
        <v>621.20240000000001</v>
      </c>
    </row>
    <row r="743" spans="1:6" ht="30" x14ac:dyDescent="0.25">
      <c r="A743" s="1" t="s">
        <v>1141</v>
      </c>
      <c r="B743" s="2" t="s">
        <v>1142</v>
      </c>
      <c r="C743" s="6"/>
      <c r="D743" s="9">
        <v>174.65</v>
      </c>
      <c r="E743" s="13">
        <f t="shared" si="22"/>
        <v>122.25500000000001</v>
      </c>
      <c r="F743" s="13">
        <f t="shared" si="23"/>
        <v>171.15700000000001</v>
      </c>
    </row>
    <row r="744" spans="1:6" ht="30" x14ac:dyDescent="0.25">
      <c r="A744" s="1" t="s">
        <v>7185</v>
      </c>
      <c r="B744" s="2" t="s">
        <v>7186</v>
      </c>
      <c r="C744" s="6"/>
      <c r="D744" s="9">
        <v>44.26</v>
      </c>
      <c r="E744" s="13">
        <f t="shared" si="22"/>
        <v>30.981999999999999</v>
      </c>
      <c r="F744" s="13">
        <f t="shared" si="23"/>
        <v>43.374799999999993</v>
      </c>
    </row>
    <row r="745" spans="1:6" ht="30" x14ac:dyDescent="0.25">
      <c r="A745" s="1" t="s">
        <v>7187</v>
      </c>
      <c r="B745" s="2" t="s">
        <v>7188</v>
      </c>
      <c r="C745" s="6"/>
      <c r="D745" s="9">
        <v>245.65</v>
      </c>
      <c r="E745" s="13">
        <f t="shared" si="22"/>
        <v>171.95500000000001</v>
      </c>
      <c r="F745" s="13">
        <f t="shared" si="23"/>
        <v>240.73699999999999</v>
      </c>
    </row>
    <row r="746" spans="1:6" ht="30" x14ac:dyDescent="0.25">
      <c r="A746" s="1" t="s">
        <v>7189</v>
      </c>
      <c r="B746" s="2" t="s">
        <v>7190</v>
      </c>
      <c r="C746" s="6"/>
      <c r="D746" s="9">
        <v>549.27</v>
      </c>
      <c r="E746" s="13">
        <f t="shared" si="22"/>
        <v>384.48900000000003</v>
      </c>
      <c r="F746" s="13">
        <f t="shared" si="23"/>
        <v>538.28459999999995</v>
      </c>
    </row>
    <row r="747" spans="1:6" ht="30" x14ac:dyDescent="0.25">
      <c r="A747" s="1" t="s">
        <v>7191</v>
      </c>
      <c r="B747" s="2" t="s">
        <v>7192</v>
      </c>
      <c r="C747" s="6"/>
      <c r="D747" s="9">
        <v>150.75</v>
      </c>
      <c r="E747" s="13">
        <f t="shared" si="22"/>
        <v>105.52500000000001</v>
      </c>
      <c r="F747" s="13">
        <f t="shared" si="23"/>
        <v>147.73499999999999</v>
      </c>
    </row>
    <row r="748" spans="1:6" ht="30" x14ac:dyDescent="0.25">
      <c r="A748" s="1" t="s">
        <v>7193</v>
      </c>
      <c r="B748" s="2" t="s">
        <v>7194</v>
      </c>
      <c r="C748" s="6"/>
      <c r="D748" s="9">
        <v>303.18</v>
      </c>
      <c r="E748" s="13">
        <f t="shared" si="22"/>
        <v>212.226</v>
      </c>
      <c r="F748" s="13">
        <f t="shared" si="23"/>
        <v>297.1164</v>
      </c>
    </row>
    <row r="749" spans="1:6" ht="30" x14ac:dyDescent="0.25">
      <c r="A749" s="1" t="s">
        <v>7195</v>
      </c>
      <c r="B749" s="2" t="s">
        <v>7196</v>
      </c>
      <c r="C749" s="6"/>
      <c r="D749" s="9">
        <v>192.06</v>
      </c>
      <c r="E749" s="13">
        <f t="shared" si="22"/>
        <v>134.44200000000001</v>
      </c>
      <c r="F749" s="13">
        <f t="shared" si="23"/>
        <v>188.21879999999999</v>
      </c>
    </row>
    <row r="750" spans="1:6" ht="30" x14ac:dyDescent="0.25">
      <c r="A750" s="1" t="s">
        <v>7197</v>
      </c>
      <c r="B750" s="2" t="s">
        <v>7198</v>
      </c>
      <c r="C750" s="6"/>
      <c r="D750" s="9">
        <v>46.83</v>
      </c>
      <c r="E750" s="13">
        <f t="shared" si="22"/>
        <v>32.780999999999999</v>
      </c>
      <c r="F750" s="13">
        <f t="shared" si="23"/>
        <v>45.893399999999993</v>
      </c>
    </row>
    <row r="751" spans="1:6" ht="30" x14ac:dyDescent="0.25">
      <c r="A751" s="1" t="s">
        <v>1143</v>
      </c>
      <c r="B751" s="2" t="s">
        <v>1144</v>
      </c>
      <c r="C751" s="6"/>
      <c r="D751" s="9">
        <v>32.979999999999997</v>
      </c>
      <c r="E751" s="13">
        <f t="shared" si="22"/>
        <v>23.085999999999999</v>
      </c>
      <c r="F751" s="13">
        <f t="shared" si="23"/>
        <v>32.320399999999999</v>
      </c>
    </row>
    <row r="752" spans="1:6" ht="30" x14ac:dyDescent="0.25">
      <c r="A752" s="1" t="s">
        <v>1145</v>
      </c>
      <c r="B752" s="2" t="s">
        <v>1146</v>
      </c>
      <c r="C752" s="6"/>
      <c r="D752" s="9">
        <v>333.89</v>
      </c>
      <c r="E752" s="13">
        <f t="shared" si="22"/>
        <v>233.72299999999998</v>
      </c>
      <c r="F752" s="13">
        <f t="shared" si="23"/>
        <v>327.21219999999994</v>
      </c>
    </row>
    <row r="753" spans="1:6" ht="30" x14ac:dyDescent="0.25">
      <c r="A753" s="1" t="s">
        <v>1147</v>
      </c>
      <c r="B753" s="2" t="s">
        <v>1148</v>
      </c>
      <c r="C753" s="6"/>
      <c r="D753" s="9">
        <v>114.71</v>
      </c>
      <c r="E753" s="13">
        <f t="shared" si="22"/>
        <v>80.296999999999997</v>
      </c>
      <c r="F753" s="13">
        <f t="shared" si="23"/>
        <v>112.41579999999999</v>
      </c>
    </row>
    <row r="754" spans="1:6" ht="30" x14ac:dyDescent="0.25">
      <c r="A754" s="1" t="s">
        <v>7199</v>
      </c>
      <c r="B754" s="2" t="s">
        <v>7200</v>
      </c>
      <c r="C754" s="6"/>
      <c r="D754" s="9">
        <v>19.8</v>
      </c>
      <c r="E754" s="13">
        <f t="shared" si="22"/>
        <v>13.860000000000001</v>
      </c>
      <c r="F754" s="13">
        <f t="shared" si="23"/>
        <v>19.404</v>
      </c>
    </row>
    <row r="755" spans="1:6" ht="30" x14ac:dyDescent="0.25">
      <c r="A755" s="1" t="s">
        <v>1149</v>
      </c>
      <c r="B755" s="2" t="s">
        <v>1150</v>
      </c>
      <c r="C755" s="6"/>
      <c r="D755" s="9">
        <v>17.04</v>
      </c>
      <c r="E755" s="13">
        <f t="shared" si="22"/>
        <v>11.927999999999999</v>
      </c>
      <c r="F755" s="13">
        <f t="shared" si="23"/>
        <v>16.699199999999998</v>
      </c>
    </row>
    <row r="756" spans="1:6" ht="30" x14ac:dyDescent="0.25">
      <c r="A756" s="1" t="s">
        <v>1151</v>
      </c>
      <c r="B756" s="2" t="s">
        <v>1152</v>
      </c>
      <c r="C756" s="6"/>
      <c r="D756" s="9">
        <v>105.77</v>
      </c>
      <c r="E756" s="13">
        <f t="shared" si="22"/>
        <v>74.038999999999987</v>
      </c>
      <c r="F756" s="13">
        <f t="shared" si="23"/>
        <v>103.65459999999997</v>
      </c>
    </row>
    <row r="757" spans="1:6" ht="30" x14ac:dyDescent="0.25">
      <c r="A757" s="1" t="s">
        <v>1153</v>
      </c>
      <c r="B757" s="2" t="s">
        <v>1154</v>
      </c>
      <c r="C757" s="6"/>
      <c r="D757" s="9">
        <v>275.60000000000002</v>
      </c>
      <c r="E757" s="13">
        <f t="shared" si="22"/>
        <v>192.92000000000002</v>
      </c>
      <c r="F757" s="13">
        <f t="shared" si="23"/>
        <v>270.08800000000002</v>
      </c>
    </row>
    <row r="758" spans="1:6" ht="30" x14ac:dyDescent="0.25">
      <c r="A758" s="1" t="s">
        <v>1155</v>
      </c>
      <c r="B758" s="2" t="s">
        <v>1156</v>
      </c>
      <c r="C758" s="6"/>
      <c r="D758" s="9">
        <v>87.25</v>
      </c>
      <c r="E758" s="13">
        <f t="shared" si="22"/>
        <v>61.075000000000003</v>
      </c>
      <c r="F758" s="13">
        <f t="shared" si="23"/>
        <v>85.504999999999995</v>
      </c>
    </row>
    <row r="759" spans="1:6" ht="30" x14ac:dyDescent="0.25">
      <c r="A759" s="1" t="s">
        <v>1157</v>
      </c>
      <c r="B759" s="2" t="s">
        <v>1158</v>
      </c>
      <c r="C759" s="6"/>
      <c r="D759" s="9">
        <v>191.41</v>
      </c>
      <c r="E759" s="13">
        <f t="shared" si="22"/>
        <v>133.98699999999999</v>
      </c>
      <c r="F759" s="13">
        <f t="shared" si="23"/>
        <v>187.58179999999999</v>
      </c>
    </row>
    <row r="760" spans="1:6" ht="30" x14ac:dyDescent="0.25">
      <c r="A760" s="1" t="s">
        <v>7201</v>
      </c>
      <c r="B760" s="2" t="s">
        <v>7202</v>
      </c>
      <c r="C760" s="6"/>
      <c r="D760" s="9">
        <v>379.92</v>
      </c>
      <c r="E760" s="13">
        <f t="shared" si="22"/>
        <v>265.94400000000002</v>
      </c>
      <c r="F760" s="13">
        <f t="shared" si="23"/>
        <v>372.32159999999999</v>
      </c>
    </row>
    <row r="761" spans="1:6" ht="30" x14ac:dyDescent="0.25">
      <c r="A761" s="1" t="s">
        <v>1159</v>
      </c>
      <c r="B761" s="2" t="s">
        <v>1160</v>
      </c>
      <c r="C761" s="6"/>
      <c r="D761" s="9">
        <v>45.8</v>
      </c>
      <c r="E761" s="13">
        <f t="shared" si="22"/>
        <v>32.059999999999995</v>
      </c>
      <c r="F761" s="13">
        <f t="shared" si="23"/>
        <v>44.883999999999993</v>
      </c>
    </row>
    <row r="762" spans="1:6" x14ac:dyDescent="0.25">
      <c r="A762" s="1" t="s">
        <v>7203</v>
      </c>
      <c r="B762" s="2" t="s">
        <v>7204</v>
      </c>
      <c r="C762" s="6"/>
      <c r="D762" s="9">
        <v>452.4</v>
      </c>
      <c r="E762" s="13">
        <f t="shared" si="22"/>
        <v>316.68</v>
      </c>
      <c r="F762" s="13">
        <f t="shared" si="23"/>
        <v>443.35199999999998</v>
      </c>
    </row>
    <row r="763" spans="1:6" x14ac:dyDescent="0.25">
      <c r="A763" s="1" t="s">
        <v>7205</v>
      </c>
      <c r="B763" s="2" t="s">
        <v>7206</v>
      </c>
      <c r="C763" s="6"/>
      <c r="D763" s="9">
        <v>100.74</v>
      </c>
      <c r="E763" s="13">
        <f t="shared" si="22"/>
        <v>70.517999999999986</v>
      </c>
      <c r="F763" s="13">
        <f t="shared" si="23"/>
        <v>98.725199999999973</v>
      </c>
    </row>
    <row r="764" spans="1:6" x14ac:dyDescent="0.25">
      <c r="A764" s="1" t="s">
        <v>7207</v>
      </c>
      <c r="B764" s="2" t="s">
        <v>7208</v>
      </c>
      <c r="C764" s="6"/>
      <c r="D764" s="9">
        <v>50.39</v>
      </c>
      <c r="E764" s="13">
        <f t="shared" si="22"/>
        <v>35.273000000000003</v>
      </c>
      <c r="F764" s="13">
        <f t="shared" si="23"/>
        <v>49.382200000000005</v>
      </c>
    </row>
    <row r="765" spans="1:6" x14ac:dyDescent="0.25">
      <c r="A765" s="1" t="s">
        <v>7209</v>
      </c>
      <c r="B765" s="2" t="s">
        <v>7210</v>
      </c>
      <c r="C765" s="6"/>
      <c r="D765" s="9">
        <v>105.3</v>
      </c>
      <c r="E765" s="13">
        <f t="shared" si="22"/>
        <v>73.709999999999994</v>
      </c>
      <c r="F765" s="13">
        <f t="shared" si="23"/>
        <v>103.19399999999999</v>
      </c>
    </row>
    <row r="766" spans="1:6" x14ac:dyDescent="0.25">
      <c r="A766" s="1" t="s">
        <v>1161</v>
      </c>
      <c r="B766" s="2" t="s">
        <v>1162</v>
      </c>
      <c r="C766" s="6"/>
      <c r="D766" s="9">
        <v>77.86</v>
      </c>
      <c r="E766" s="13">
        <f t="shared" si="22"/>
        <v>54.501999999999995</v>
      </c>
      <c r="F766" s="13">
        <f t="shared" si="23"/>
        <v>76.302799999999991</v>
      </c>
    </row>
    <row r="767" spans="1:6" x14ac:dyDescent="0.25">
      <c r="A767" s="1" t="s">
        <v>1163</v>
      </c>
      <c r="B767" s="2" t="s">
        <v>1164</v>
      </c>
      <c r="C767" s="6"/>
      <c r="D767" s="9">
        <v>173.96</v>
      </c>
      <c r="E767" s="13">
        <f t="shared" si="22"/>
        <v>121.77200000000001</v>
      </c>
      <c r="F767" s="13">
        <f t="shared" si="23"/>
        <v>170.48079999999999</v>
      </c>
    </row>
    <row r="768" spans="1:6" x14ac:dyDescent="0.25">
      <c r="A768" s="1" t="s">
        <v>7211</v>
      </c>
      <c r="B768" s="2" t="s">
        <v>7212</v>
      </c>
      <c r="C768" s="6"/>
      <c r="D768" s="9">
        <v>361.6</v>
      </c>
      <c r="E768" s="13">
        <f t="shared" si="22"/>
        <v>253.12</v>
      </c>
      <c r="F768" s="13">
        <f t="shared" si="23"/>
        <v>354.36799999999999</v>
      </c>
    </row>
    <row r="769" spans="1:6" x14ac:dyDescent="0.25">
      <c r="A769" s="1" t="s">
        <v>7213</v>
      </c>
      <c r="B769" s="2" t="s">
        <v>7214</v>
      </c>
      <c r="C769" s="6"/>
      <c r="D769" s="9">
        <v>52.21</v>
      </c>
      <c r="E769" s="13">
        <f t="shared" si="22"/>
        <v>36.546999999999997</v>
      </c>
      <c r="F769" s="13">
        <f t="shared" si="23"/>
        <v>51.16579999999999</v>
      </c>
    </row>
    <row r="770" spans="1:6" x14ac:dyDescent="0.25">
      <c r="A770" s="1" t="s">
        <v>7215</v>
      </c>
      <c r="B770" s="2" t="s">
        <v>7216</v>
      </c>
      <c r="C770" s="6"/>
      <c r="D770" s="9">
        <v>96.16</v>
      </c>
      <c r="E770" s="13">
        <f t="shared" si="22"/>
        <v>67.311999999999998</v>
      </c>
      <c r="F770" s="13">
        <f t="shared" si="23"/>
        <v>94.236799999999988</v>
      </c>
    </row>
    <row r="771" spans="1:6" ht="30" x14ac:dyDescent="0.25">
      <c r="A771" s="1" t="s">
        <v>1165</v>
      </c>
      <c r="B771" s="2" t="s">
        <v>1166</v>
      </c>
      <c r="C771" s="6"/>
      <c r="D771" s="9">
        <v>33.380000000000003</v>
      </c>
      <c r="E771" s="13">
        <f t="shared" si="22"/>
        <v>23.366000000000003</v>
      </c>
      <c r="F771" s="13">
        <f t="shared" si="23"/>
        <v>32.712400000000002</v>
      </c>
    </row>
    <row r="772" spans="1:6" ht="30" x14ac:dyDescent="0.25">
      <c r="A772" s="1" t="s">
        <v>7217</v>
      </c>
      <c r="B772" s="2" t="s">
        <v>7218</v>
      </c>
      <c r="C772" s="6"/>
      <c r="D772" s="9">
        <v>64.11</v>
      </c>
      <c r="E772" s="13">
        <f t="shared" ref="E772:E835" si="24">D772/100*70</f>
        <v>44.877000000000002</v>
      </c>
      <c r="F772" s="13">
        <f t="shared" ref="F772:F835" si="25">E772*1.4</f>
        <v>62.827799999999996</v>
      </c>
    </row>
    <row r="773" spans="1:6" ht="30" x14ac:dyDescent="0.25">
      <c r="A773" s="1" t="s">
        <v>7219</v>
      </c>
      <c r="B773" s="2" t="s">
        <v>7220</v>
      </c>
      <c r="C773" s="6"/>
      <c r="D773" s="9">
        <v>115.36</v>
      </c>
      <c r="E773" s="13">
        <f t="shared" si="24"/>
        <v>80.751999999999995</v>
      </c>
      <c r="F773" s="13">
        <f t="shared" si="25"/>
        <v>113.05279999999999</v>
      </c>
    </row>
    <row r="774" spans="1:6" ht="30" x14ac:dyDescent="0.25">
      <c r="A774" s="1" t="s">
        <v>1167</v>
      </c>
      <c r="B774" s="2" t="s">
        <v>1168</v>
      </c>
      <c r="C774" s="6"/>
      <c r="D774" s="9">
        <v>193.37</v>
      </c>
      <c r="E774" s="13">
        <f t="shared" si="24"/>
        <v>135.35900000000001</v>
      </c>
      <c r="F774" s="13">
        <f t="shared" si="25"/>
        <v>189.5026</v>
      </c>
    </row>
    <row r="775" spans="1:6" ht="30" x14ac:dyDescent="0.25">
      <c r="A775" s="1" t="s">
        <v>7221</v>
      </c>
      <c r="B775" s="2" t="s">
        <v>7222</v>
      </c>
      <c r="C775" s="6"/>
      <c r="D775" s="9">
        <v>199.88</v>
      </c>
      <c r="E775" s="13">
        <f t="shared" si="24"/>
        <v>139.916</v>
      </c>
      <c r="F775" s="13">
        <f t="shared" si="25"/>
        <v>195.88239999999999</v>
      </c>
    </row>
    <row r="776" spans="1:6" ht="30" x14ac:dyDescent="0.25">
      <c r="A776" s="1" t="s">
        <v>7223</v>
      </c>
      <c r="B776" s="2" t="s">
        <v>7224</v>
      </c>
      <c r="C776" s="6"/>
      <c r="D776" s="9">
        <v>510.56</v>
      </c>
      <c r="E776" s="13">
        <f t="shared" si="24"/>
        <v>357.392</v>
      </c>
      <c r="F776" s="13">
        <f t="shared" si="25"/>
        <v>500.34879999999998</v>
      </c>
    </row>
    <row r="777" spans="1:6" ht="30" x14ac:dyDescent="0.25">
      <c r="A777" s="1" t="s">
        <v>7225</v>
      </c>
      <c r="B777" s="2" t="s">
        <v>7226</v>
      </c>
      <c r="C777" s="6"/>
      <c r="D777" s="10" t="s">
        <v>649</v>
      </c>
      <c r="E777" s="13"/>
      <c r="F777" s="13"/>
    </row>
    <row r="778" spans="1:6" ht="30" x14ac:dyDescent="0.25">
      <c r="A778" s="1" t="s">
        <v>7227</v>
      </c>
      <c r="B778" s="2" t="s">
        <v>7228</v>
      </c>
      <c r="C778" s="6"/>
      <c r="D778" s="9">
        <v>90.79</v>
      </c>
      <c r="E778" s="13">
        <f t="shared" si="24"/>
        <v>63.553000000000004</v>
      </c>
      <c r="F778" s="13">
        <f t="shared" si="25"/>
        <v>88.974199999999996</v>
      </c>
    </row>
    <row r="779" spans="1:6" ht="30" x14ac:dyDescent="0.25">
      <c r="A779" s="1" t="s">
        <v>7229</v>
      </c>
      <c r="B779" s="2" t="s">
        <v>7230</v>
      </c>
      <c r="C779" s="6"/>
      <c r="D779" s="10" t="s">
        <v>649</v>
      </c>
      <c r="E779" s="13"/>
      <c r="F779" s="13"/>
    </row>
    <row r="780" spans="1:6" ht="30" x14ac:dyDescent="0.25">
      <c r="A780" s="1" t="s">
        <v>1169</v>
      </c>
      <c r="B780" s="2" t="s">
        <v>1170</v>
      </c>
      <c r="C780" s="6"/>
      <c r="D780" s="9">
        <v>44.51</v>
      </c>
      <c r="E780" s="13">
        <f t="shared" si="24"/>
        <v>31.157</v>
      </c>
      <c r="F780" s="13">
        <f t="shared" si="25"/>
        <v>43.619799999999998</v>
      </c>
    </row>
    <row r="781" spans="1:6" ht="30" x14ac:dyDescent="0.25">
      <c r="A781" s="1" t="s">
        <v>1171</v>
      </c>
      <c r="B781" s="2" t="s">
        <v>1172</v>
      </c>
      <c r="C781" s="6"/>
      <c r="D781" s="9">
        <v>16.5</v>
      </c>
      <c r="E781" s="13">
        <f t="shared" si="24"/>
        <v>11.55</v>
      </c>
      <c r="F781" s="13">
        <f t="shared" si="25"/>
        <v>16.170000000000002</v>
      </c>
    </row>
    <row r="782" spans="1:6" ht="30" x14ac:dyDescent="0.25">
      <c r="A782" s="1" t="s">
        <v>1173</v>
      </c>
      <c r="B782" s="2" t="s">
        <v>1174</v>
      </c>
      <c r="C782" s="6"/>
      <c r="D782" s="9">
        <v>110.76</v>
      </c>
      <c r="E782" s="13">
        <f t="shared" si="24"/>
        <v>77.532000000000011</v>
      </c>
      <c r="F782" s="13">
        <f t="shared" si="25"/>
        <v>108.54480000000001</v>
      </c>
    </row>
    <row r="783" spans="1:6" ht="30" x14ac:dyDescent="0.25">
      <c r="A783" s="1" t="s">
        <v>1175</v>
      </c>
      <c r="B783" s="2" t="s">
        <v>1176</v>
      </c>
      <c r="C783" s="6"/>
      <c r="D783" s="9">
        <v>23.98</v>
      </c>
      <c r="E783" s="13">
        <f t="shared" si="24"/>
        <v>16.786000000000001</v>
      </c>
      <c r="F783" s="13">
        <f t="shared" si="25"/>
        <v>23.500399999999999</v>
      </c>
    </row>
    <row r="784" spans="1:6" ht="30" x14ac:dyDescent="0.25">
      <c r="A784" s="1" t="s">
        <v>7231</v>
      </c>
      <c r="B784" s="2" t="s">
        <v>7232</v>
      </c>
      <c r="C784" s="6"/>
      <c r="D784" s="9">
        <v>444.89</v>
      </c>
      <c r="E784" s="13">
        <f t="shared" si="24"/>
        <v>311.423</v>
      </c>
      <c r="F784" s="13">
        <f t="shared" si="25"/>
        <v>435.99219999999997</v>
      </c>
    </row>
    <row r="785" spans="1:6" ht="30" x14ac:dyDescent="0.25">
      <c r="A785" s="1" t="s">
        <v>7233</v>
      </c>
      <c r="B785" s="2" t="s">
        <v>7234</v>
      </c>
      <c r="C785" s="6"/>
      <c r="D785" s="9">
        <v>164.78</v>
      </c>
      <c r="E785" s="13">
        <f t="shared" si="24"/>
        <v>115.34599999999999</v>
      </c>
      <c r="F785" s="13">
        <f t="shared" si="25"/>
        <v>161.48439999999997</v>
      </c>
    </row>
    <row r="786" spans="1:6" ht="30" x14ac:dyDescent="0.25">
      <c r="A786" s="1" t="s">
        <v>1177</v>
      </c>
      <c r="B786" s="2" t="s">
        <v>1178</v>
      </c>
      <c r="C786" s="6"/>
      <c r="D786" s="9">
        <v>194.09</v>
      </c>
      <c r="E786" s="13">
        <f t="shared" si="24"/>
        <v>135.863</v>
      </c>
      <c r="F786" s="13">
        <f t="shared" si="25"/>
        <v>190.20819999999998</v>
      </c>
    </row>
    <row r="787" spans="1:6" ht="30" x14ac:dyDescent="0.25">
      <c r="A787" s="1" t="s">
        <v>1179</v>
      </c>
      <c r="B787" s="2" t="s">
        <v>1180</v>
      </c>
      <c r="C787" s="6"/>
      <c r="D787" s="9">
        <v>51.08</v>
      </c>
      <c r="E787" s="13">
        <f t="shared" si="24"/>
        <v>35.756</v>
      </c>
      <c r="F787" s="13">
        <f t="shared" si="25"/>
        <v>50.058399999999999</v>
      </c>
    </row>
    <row r="788" spans="1:6" ht="30" x14ac:dyDescent="0.25">
      <c r="A788" s="1" t="s">
        <v>1181</v>
      </c>
      <c r="B788" s="2" t="s">
        <v>1182</v>
      </c>
      <c r="C788" s="6"/>
      <c r="D788" s="9">
        <v>49.94</v>
      </c>
      <c r="E788" s="13">
        <f t="shared" si="24"/>
        <v>34.957999999999998</v>
      </c>
      <c r="F788" s="13">
        <f t="shared" si="25"/>
        <v>48.941199999999995</v>
      </c>
    </row>
    <row r="789" spans="1:6" x14ac:dyDescent="0.25">
      <c r="A789" s="1" t="s">
        <v>1183</v>
      </c>
      <c r="B789" s="2" t="s">
        <v>1184</v>
      </c>
      <c r="C789" s="6"/>
      <c r="D789" s="9">
        <v>73.5</v>
      </c>
      <c r="E789" s="13">
        <f t="shared" si="24"/>
        <v>51.449999999999996</v>
      </c>
      <c r="F789" s="13">
        <f t="shared" si="25"/>
        <v>72.029999999999987</v>
      </c>
    </row>
    <row r="790" spans="1:6" x14ac:dyDescent="0.25">
      <c r="A790" s="1" t="s">
        <v>7235</v>
      </c>
      <c r="B790" s="2" t="s">
        <v>7236</v>
      </c>
      <c r="C790" s="6"/>
      <c r="D790" s="9">
        <v>893.45</v>
      </c>
      <c r="E790" s="13">
        <f t="shared" si="24"/>
        <v>625.41499999999996</v>
      </c>
      <c r="F790" s="13">
        <f t="shared" si="25"/>
        <v>875.5809999999999</v>
      </c>
    </row>
    <row r="791" spans="1:6" x14ac:dyDescent="0.25">
      <c r="A791" s="1" t="s">
        <v>7237</v>
      </c>
      <c r="B791" s="2" t="s">
        <v>7238</v>
      </c>
      <c r="C791" s="6"/>
      <c r="D791" s="9">
        <v>213.51</v>
      </c>
      <c r="E791" s="13">
        <f t="shared" si="24"/>
        <v>149.45699999999999</v>
      </c>
      <c r="F791" s="13">
        <f t="shared" si="25"/>
        <v>209.23979999999997</v>
      </c>
    </row>
    <row r="792" spans="1:6" x14ac:dyDescent="0.25">
      <c r="A792" s="1" t="s">
        <v>1185</v>
      </c>
      <c r="B792" s="2" t="s">
        <v>1186</v>
      </c>
      <c r="C792" s="6"/>
      <c r="D792" s="9">
        <v>77.84</v>
      </c>
      <c r="E792" s="13">
        <f t="shared" si="24"/>
        <v>54.488</v>
      </c>
      <c r="F792" s="13">
        <f t="shared" si="25"/>
        <v>76.283199999999994</v>
      </c>
    </row>
    <row r="793" spans="1:6" ht="30" x14ac:dyDescent="0.25">
      <c r="A793" s="1" t="s">
        <v>1187</v>
      </c>
      <c r="B793" s="2" t="s">
        <v>1188</v>
      </c>
      <c r="C793" s="6"/>
      <c r="D793" s="9">
        <v>28.39</v>
      </c>
      <c r="E793" s="13">
        <f t="shared" si="24"/>
        <v>19.872999999999998</v>
      </c>
      <c r="F793" s="13">
        <f t="shared" si="25"/>
        <v>27.822199999999995</v>
      </c>
    </row>
    <row r="794" spans="1:6" ht="30" x14ac:dyDescent="0.25">
      <c r="A794" s="1" t="s">
        <v>7239</v>
      </c>
      <c r="B794" s="2" t="s">
        <v>7240</v>
      </c>
      <c r="C794" s="6"/>
      <c r="D794" s="9">
        <v>89.45</v>
      </c>
      <c r="E794" s="13">
        <f t="shared" si="24"/>
        <v>62.615000000000002</v>
      </c>
      <c r="F794" s="13">
        <f t="shared" si="25"/>
        <v>87.661000000000001</v>
      </c>
    </row>
    <row r="795" spans="1:6" ht="45" x14ac:dyDescent="0.25">
      <c r="A795" s="1" t="s">
        <v>7241</v>
      </c>
      <c r="B795" s="2" t="s">
        <v>7242</v>
      </c>
      <c r="C795" s="6"/>
      <c r="D795" s="10" t="s">
        <v>649</v>
      </c>
      <c r="E795" s="13"/>
      <c r="F795" s="13"/>
    </row>
    <row r="796" spans="1:6" ht="30" x14ac:dyDescent="0.25">
      <c r="A796" s="1" t="s">
        <v>1189</v>
      </c>
      <c r="B796" s="2" t="s">
        <v>1190</v>
      </c>
      <c r="C796" s="6"/>
      <c r="D796" s="9">
        <v>24.97</v>
      </c>
      <c r="E796" s="13">
        <f t="shared" si="24"/>
        <v>17.478999999999999</v>
      </c>
      <c r="F796" s="13">
        <f t="shared" si="25"/>
        <v>24.470599999999997</v>
      </c>
    </row>
    <row r="797" spans="1:6" ht="30" x14ac:dyDescent="0.25">
      <c r="A797" s="1" t="s">
        <v>7243</v>
      </c>
      <c r="B797" s="2" t="s">
        <v>7244</v>
      </c>
      <c r="C797" s="6"/>
      <c r="D797" s="9">
        <v>49.38</v>
      </c>
      <c r="E797" s="13">
        <f t="shared" si="24"/>
        <v>34.566000000000003</v>
      </c>
      <c r="F797" s="13">
        <f t="shared" si="25"/>
        <v>48.392400000000002</v>
      </c>
    </row>
    <row r="798" spans="1:6" ht="30" x14ac:dyDescent="0.25">
      <c r="A798" s="1" t="s">
        <v>7245</v>
      </c>
      <c r="B798" s="2" t="s">
        <v>7246</v>
      </c>
      <c r="C798" s="6"/>
      <c r="D798" s="9">
        <v>337.03</v>
      </c>
      <c r="E798" s="13">
        <f t="shared" si="24"/>
        <v>235.92099999999999</v>
      </c>
      <c r="F798" s="13">
        <f t="shared" si="25"/>
        <v>330.28939999999994</v>
      </c>
    </row>
    <row r="799" spans="1:6" ht="30" x14ac:dyDescent="0.25">
      <c r="A799" s="1" t="s">
        <v>1191</v>
      </c>
      <c r="B799" s="2" t="s">
        <v>1192</v>
      </c>
      <c r="C799" s="6"/>
      <c r="D799" s="9">
        <v>78.319999999999993</v>
      </c>
      <c r="E799" s="13">
        <f t="shared" si="24"/>
        <v>54.823999999999991</v>
      </c>
      <c r="F799" s="13">
        <f t="shared" si="25"/>
        <v>76.753599999999977</v>
      </c>
    </row>
    <row r="800" spans="1:6" x14ac:dyDescent="0.25">
      <c r="A800" s="1" t="s">
        <v>1193</v>
      </c>
      <c r="B800" s="2" t="s">
        <v>1194</v>
      </c>
      <c r="C800" s="6"/>
      <c r="D800" s="9">
        <v>25.22</v>
      </c>
      <c r="E800" s="13">
        <f t="shared" si="24"/>
        <v>17.654</v>
      </c>
      <c r="F800" s="13">
        <f t="shared" si="25"/>
        <v>24.715599999999998</v>
      </c>
    </row>
    <row r="801" spans="1:6" x14ac:dyDescent="0.25">
      <c r="A801" s="1" t="s">
        <v>7247</v>
      </c>
      <c r="B801" s="2" t="s">
        <v>7248</v>
      </c>
      <c r="C801" s="6"/>
      <c r="D801" s="9">
        <v>353.73</v>
      </c>
      <c r="E801" s="13">
        <f t="shared" si="24"/>
        <v>247.61100000000002</v>
      </c>
      <c r="F801" s="13">
        <f t="shared" si="25"/>
        <v>346.65539999999999</v>
      </c>
    </row>
    <row r="802" spans="1:6" x14ac:dyDescent="0.25">
      <c r="A802" s="1" t="s">
        <v>7249</v>
      </c>
      <c r="B802" s="2" t="s">
        <v>7250</v>
      </c>
      <c r="C802" s="6"/>
      <c r="D802" s="9">
        <v>80.38</v>
      </c>
      <c r="E802" s="13">
        <f t="shared" si="24"/>
        <v>56.265999999999998</v>
      </c>
      <c r="F802" s="13">
        <f t="shared" si="25"/>
        <v>78.77239999999999</v>
      </c>
    </row>
    <row r="803" spans="1:6" x14ac:dyDescent="0.25">
      <c r="A803" s="1" t="s">
        <v>1195</v>
      </c>
      <c r="B803" s="2" t="s">
        <v>1196</v>
      </c>
      <c r="C803" s="6"/>
      <c r="D803" s="9">
        <v>46.16</v>
      </c>
      <c r="E803" s="13">
        <f t="shared" si="24"/>
        <v>32.311999999999998</v>
      </c>
      <c r="F803" s="13">
        <f t="shared" si="25"/>
        <v>45.236799999999995</v>
      </c>
    </row>
    <row r="804" spans="1:6" ht="30" x14ac:dyDescent="0.25">
      <c r="A804" s="1" t="s">
        <v>1197</v>
      </c>
      <c r="B804" s="2" t="s">
        <v>1198</v>
      </c>
      <c r="C804" s="6"/>
      <c r="D804" s="9">
        <v>28.6</v>
      </c>
      <c r="E804" s="13">
        <f t="shared" si="24"/>
        <v>20.020000000000003</v>
      </c>
      <c r="F804" s="13">
        <f t="shared" si="25"/>
        <v>28.028000000000002</v>
      </c>
    </row>
    <row r="805" spans="1:6" ht="30" x14ac:dyDescent="0.25">
      <c r="A805" s="1" t="s">
        <v>7251</v>
      </c>
      <c r="B805" s="2" t="s">
        <v>7252</v>
      </c>
      <c r="C805" s="6"/>
      <c r="D805" s="9">
        <v>75.81</v>
      </c>
      <c r="E805" s="13">
        <f t="shared" si="24"/>
        <v>53.067</v>
      </c>
      <c r="F805" s="13">
        <f t="shared" si="25"/>
        <v>74.29379999999999</v>
      </c>
    </row>
    <row r="806" spans="1:6" x14ac:dyDescent="0.25">
      <c r="A806" s="1" t="s">
        <v>7253</v>
      </c>
      <c r="B806" s="2" t="s">
        <v>7254</v>
      </c>
      <c r="C806" s="6"/>
      <c r="D806" s="9">
        <v>23.28</v>
      </c>
      <c r="E806" s="13">
        <f t="shared" si="24"/>
        <v>16.295999999999999</v>
      </c>
      <c r="F806" s="13">
        <f t="shared" si="25"/>
        <v>22.814399999999999</v>
      </c>
    </row>
    <row r="807" spans="1:6" ht="30" x14ac:dyDescent="0.25">
      <c r="A807" s="1" t="s">
        <v>1199</v>
      </c>
      <c r="B807" s="2" t="s">
        <v>1200</v>
      </c>
      <c r="C807" s="6"/>
      <c r="D807" s="9">
        <v>56.75</v>
      </c>
      <c r="E807" s="13">
        <f t="shared" si="24"/>
        <v>39.725000000000001</v>
      </c>
      <c r="F807" s="13">
        <f t="shared" si="25"/>
        <v>55.615000000000002</v>
      </c>
    </row>
    <row r="808" spans="1:6" ht="30" x14ac:dyDescent="0.25">
      <c r="A808" s="1" t="s">
        <v>1201</v>
      </c>
      <c r="B808" s="2" t="s">
        <v>1202</v>
      </c>
      <c r="C808" s="6"/>
      <c r="D808" s="9">
        <v>130.51</v>
      </c>
      <c r="E808" s="13">
        <f t="shared" si="24"/>
        <v>91.356999999999999</v>
      </c>
      <c r="F808" s="13">
        <f t="shared" si="25"/>
        <v>127.89979999999998</v>
      </c>
    </row>
    <row r="809" spans="1:6" ht="30" x14ac:dyDescent="0.25">
      <c r="A809" s="1" t="s">
        <v>7255</v>
      </c>
      <c r="B809" s="2" t="s">
        <v>7256</v>
      </c>
      <c r="C809" s="6"/>
      <c r="D809" s="9">
        <v>238.31</v>
      </c>
      <c r="E809" s="13">
        <f t="shared" si="24"/>
        <v>166.81700000000001</v>
      </c>
      <c r="F809" s="13">
        <f t="shared" si="25"/>
        <v>233.5438</v>
      </c>
    </row>
    <row r="810" spans="1:6" ht="30" x14ac:dyDescent="0.25">
      <c r="A810" s="1" t="s">
        <v>1203</v>
      </c>
      <c r="B810" s="2" t="s">
        <v>1204</v>
      </c>
      <c r="C810" s="6"/>
      <c r="D810" s="9">
        <v>205.08</v>
      </c>
      <c r="E810" s="13">
        <f t="shared" si="24"/>
        <v>143.55600000000001</v>
      </c>
      <c r="F810" s="13">
        <f t="shared" si="25"/>
        <v>200.97839999999999</v>
      </c>
    </row>
    <row r="811" spans="1:6" ht="30" x14ac:dyDescent="0.25">
      <c r="A811" s="1" t="s">
        <v>7257</v>
      </c>
      <c r="B811" s="2" t="s">
        <v>7258</v>
      </c>
      <c r="C811" s="6"/>
      <c r="D811" s="9">
        <v>90.79</v>
      </c>
      <c r="E811" s="13">
        <f t="shared" si="24"/>
        <v>63.553000000000004</v>
      </c>
      <c r="F811" s="13">
        <f t="shared" si="25"/>
        <v>88.974199999999996</v>
      </c>
    </row>
    <row r="812" spans="1:6" ht="30" x14ac:dyDescent="0.25">
      <c r="A812" s="1" t="s">
        <v>1205</v>
      </c>
      <c r="B812" s="2" t="s">
        <v>1206</v>
      </c>
      <c r="C812" s="6"/>
      <c r="D812" s="9">
        <v>62.42</v>
      </c>
      <c r="E812" s="13">
        <f t="shared" si="24"/>
        <v>43.693999999999996</v>
      </c>
      <c r="F812" s="13">
        <f t="shared" si="25"/>
        <v>61.171599999999991</v>
      </c>
    </row>
    <row r="813" spans="1:6" ht="30" x14ac:dyDescent="0.25">
      <c r="A813" s="1" t="s">
        <v>1207</v>
      </c>
      <c r="B813" s="2" t="s">
        <v>1208</v>
      </c>
      <c r="C813" s="6"/>
      <c r="D813" s="9">
        <v>44.56</v>
      </c>
      <c r="E813" s="13">
        <f t="shared" si="24"/>
        <v>31.192</v>
      </c>
      <c r="F813" s="13">
        <f t="shared" si="25"/>
        <v>43.668799999999997</v>
      </c>
    </row>
    <row r="814" spans="1:6" ht="30" x14ac:dyDescent="0.25">
      <c r="A814" s="1" t="s">
        <v>7259</v>
      </c>
      <c r="B814" s="2" t="s">
        <v>7260</v>
      </c>
      <c r="C814" s="6"/>
      <c r="D814" s="9">
        <v>875</v>
      </c>
      <c r="E814" s="13">
        <f t="shared" si="24"/>
        <v>612.5</v>
      </c>
      <c r="F814" s="13">
        <f t="shared" si="25"/>
        <v>857.5</v>
      </c>
    </row>
    <row r="815" spans="1:6" ht="30" x14ac:dyDescent="0.25">
      <c r="A815" s="1" t="s">
        <v>1209</v>
      </c>
      <c r="B815" s="2" t="s">
        <v>1210</v>
      </c>
      <c r="C815" s="6"/>
      <c r="D815" s="9">
        <v>196.35</v>
      </c>
      <c r="E815" s="13">
        <f t="shared" si="24"/>
        <v>137.44499999999999</v>
      </c>
      <c r="F815" s="13">
        <f t="shared" si="25"/>
        <v>192.42299999999997</v>
      </c>
    </row>
    <row r="816" spans="1:6" x14ac:dyDescent="0.25">
      <c r="A816" s="1" t="s">
        <v>1211</v>
      </c>
      <c r="B816" s="2" t="s">
        <v>1212</v>
      </c>
      <c r="C816" s="6"/>
      <c r="D816" s="9">
        <v>56.75</v>
      </c>
      <c r="E816" s="13">
        <f t="shared" si="24"/>
        <v>39.725000000000001</v>
      </c>
      <c r="F816" s="13">
        <f t="shared" si="25"/>
        <v>55.615000000000002</v>
      </c>
    </row>
    <row r="817" spans="1:6" x14ac:dyDescent="0.25">
      <c r="A817" s="1" t="s">
        <v>1213</v>
      </c>
      <c r="B817" s="2" t="s">
        <v>1214</v>
      </c>
      <c r="C817" s="6"/>
      <c r="D817" s="9">
        <v>20.440000000000001</v>
      </c>
      <c r="E817" s="13">
        <f t="shared" si="24"/>
        <v>14.308000000000002</v>
      </c>
      <c r="F817" s="13">
        <f t="shared" si="25"/>
        <v>20.031200000000002</v>
      </c>
    </row>
    <row r="818" spans="1:6" x14ac:dyDescent="0.25">
      <c r="A818" s="1" t="s">
        <v>7261</v>
      </c>
      <c r="B818" s="2" t="s">
        <v>7262</v>
      </c>
      <c r="C818" s="6"/>
      <c r="D818" s="9">
        <v>238.31</v>
      </c>
      <c r="E818" s="13">
        <f t="shared" si="24"/>
        <v>166.81700000000001</v>
      </c>
      <c r="F818" s="13">
        <f t="shared" si="25"/>
        <v>233.5438</v>
      </c>
    </row>
    <row r="819" spans="1:6" ht="30" x14ac:dyDescent="0.25">
      <c r="A819" s="1" t="s">
        <v>7263</v>
      </c>
      <c r="B819" s="2" t="s">
        <v>7264</v>
      </c>
      <c r="C819" s="6"/>
      <c r="D819" s="9">
        <v>22.05</v>
      </c>
      <c r="E819" s="13">
        <f t="shared" si="24"/>
        <v>15.435</v>
      </c>
      <c r="F819" s="13">
        <f t="shared" si="25"/>
        <v>21.608999999999998</v>
      </c>
    </row>
    <row r="820" spans="1:6" ht="30" x14ac:dyDescent="0.25">
      <c r="A820" s="1" t="s">
        <v>7265</v>
      </c>
      <c r="B820" s="2" t="s">
        <v>7266</v>
      </c>
      <c r="C820" s="6"/>
      <c r="D820" s="9">
        <v>266.68</v>
      </c>
      <c r="E820" s="13">
        <f t="shared" si="24"/>
        <v>186.67600000000002</v>
      </c>
      <c r="F820" s="13">
        <f t="shared" si="25"/>
        <v>261.34640000000002</v>
      </c>
    </row>
    <row r="821" spans="1:6" ht="30" x14ac:dyDescent="0.25">
      <c r="A821" s="1" t="s">
        <v>7267</v>
      </c>
      <c r="B821" s="2" t="s">
        <v>7268</v>
      </c>
      <c r="C821" s="6"/>
      <c r="D821" s="9">
        <v>37.46</v>
      </c>
      <c r="E821" s="13">
        <f t="shared" si="24"/>
        <v>26.221999999999998</v>
      </c>
      <c r="F821" s="13">
        <f t="shared" si="25"/>
        <v>36.710799999999992</v>
      </c>
    </row>
    <row r="822" spans="1:6" ht="30" x14ac:dyDescent="0.25">
      <c r="A822" s="1" t="s">
        <v>1215</v>
      </c>
      <c r="B822" s="2" t="s">
        <v>1216</v>
      </c>
      <c r="C822" s="6"/>
      <c r="D822" s="9">
        <v>84.62</v>
      </c>
      <c r="E822" s="13">
        <f t="shared" si="24"/>
        <v>59.234000000000002</v>
      </c>
      <c r="F822" s="13">
        <f t="shared" si="25"/>
        <v>82.927599999999998</v>
      </c>
    </row>
    <row r="823" spans="1:6" ht="30" x14ac:dyDescent="0.25">
      <c r="A823" s="1" t="s">
        <v>1217</v>
      </c>
      <c r="B823" s="2" t="s">
        <v>1218</v>
      </c>
      <c r="C823" s="6"/>
      <c r="D823" s="9">
        <v>72.52</v>
      </c>
      <c r="E823" s="13">
        <f t="shared" si="24"/>
        <v>50.763999999999996</v>
      </c>
      <c r="F823" s="13">
        <f t="shared" si="25"/>
        <v>71.069599999999994</v>
      </c>
    </row>
    <row r="824" spans="1:6" ht="30" x14ac:dyDescent="0.25">
      <c r="A824" s="1" t="s">
        <v>7269</v>
      </c>
      <c r="B824" s="2" t="s">
        <v>7270</v>
      </c>
      <c r="C824" s="6"/>
      <c r="D824" s="9">
        <v>27.06</v>
      </c>
      <c r="E824" s="13">
        <f t="shared" si="24"/>
        <v>18.942</v>
      </c>
      <c r="F824" s="13">
        <f t="shared" si="25"/>
        <v>26.518799999999999</v>
      </c>
    </row>
    <row r="825" spans="1:6" ht="30" x14ac:dyDescent="0.25">
      <c r="A825" s="1" t="s">
        <v>7271</v>
      </c>
      <c r="B825" s="2" t="s">
        <v>7272</v>
      </c>
      <c r="C825" s="6"/>
      <c r="D825" s="9">
        <v>329.55</v>
      </c>
      <c r="E825" s="13">
        <f t="shared" si="24"/>
        <v>230.685</v>
      </c>
      <c r="F825" s="13">
        <f t="shared" si="25"/>
        <v>322.959</v>
      </c>
    </row>
    <row r="826" spans="1:6" ht="30" x14ac:dyDescent="0.25">
      <c r="A826" s="1" t="s">
        <v>7273</v>
      </c>
      <c r="B826" s="2" t="s">
        <v>7274</v>
      </c>
      <c r="C826" s="6"/>
      <c r="D826" s="9">
        <v>27.3</v>
      </c>
      <c r="E826" s="13">
        <f t="shared" si="24"/>
        <v>19.110000000000003</v>
      </c>
      <c r="F826" s="13">
        <f t="shared" si="25"/>
        <v>26.754000000000001</v>
      </c>
    </row>
    <row r="827" spans="1:6" ht="30" x14ac:dyDescent="0.25">
      <c r="A827" s="1" t="s">
        <v>7275</v>
      </c>
      <c r="B827" s="2" t="s">
        <v>7276</v>
      </c>
      <c r="C827" s="6"/>
      <c r="D827" s="9">
        <v>341.58</v>
      </c>
      <c r="E827" s="13">
        <f t="shared" si="24"/>
        <v>239.10599999999999</v>
      </c>
      <c r="F827" s="13">
        <f t="shared" si="25"/>
        <v>334.74839999999995</v>
      </c>
    </row>
    <row r="828" spans="1:6" ht="30" x14ac:dyDescent="0.25">
      <c r="A828" s="1" t="s">
        <v>1219</v>
      </c>
      <c r="B828" s="2" t="s">
        <v>1220</v>
      </c>
      <c r="C828" s="6"/>
      <c r="D828" s="9">
        <v>83.51</v>
      </c>
      <c r="E828" s="13">
        <f t="shared" si="24"/>
        <v>58.457000000000008</v>
      </c>
      <c r="F828" s="13">
        <f t="shared" si="25"/>
        <v>81.839800000000011</v>
      </c>
    </row>
    <row r="829" spans="1:6" ht="30" x14ac:dyDescent="0.25">
      <c r="A829" s="1" t="s">
        <v>1221</v>
      </c>
      <c r="B829" s="2" t="s">
        <v>1222</v>
      </c>
      <c r="C829" s="6"/>
      <c r="D829" s="9">
        <v>18.48</v>
      </c>
      <c r="E829" s="13">
        <f t="shared" si="24"/>
        <v>12.936</v>
      </c>
      <c r="F829" s="13">
        <f t="shared" si="25"/>
        <v>18.110399999999998</v>
      </c>
    </row>
    <row r="830" spans="1:6" ht="30" x14ac:dyDescent="0.25">
      <c r="A830" s="1" t="s">
        <v>1223</v>
      </c>
      <c r="B830" s="2" t="s">
        <v>1224</v>
      </c>
      <c r="C830" s="6"/>
      <c r="D830" s="9">
        <v>30.32</v>
      </c>
      <c r="E830" s="13">
        <f t="shared" si="24"/>
        <v>21.224</v>
      </c>
      <c r="F830" s="13">
        <f t="shared" si="25"/>
        <v>29.7136</v>
      </c>
    </row>
    <row r="831" spans="1:6" ht="30" x14ac:dyDescent="0.25">
      <c r="A831" s="1" t="s">
        <v>7277</v>
      </c>
      <c r="B831" s="2" t="s">
        <v>7278</v>
      </c>
      <c r="C831" s="6"/>
      <c r="D831" s="9">
        <v>347.88</v>
      </c>
      <c r="E831" s="13">
        <f t="shared" si="24"/>
        <v>243.51600000000002</v>
      </c>
      <c r="F831" s="13">
        <f t="shared" si="25"/>
        <v>340.92239999999998</v>
      </c>
    </row>
    <row r="832" spans="1:6" ht="30" x14ac:dyDescent="0.25">
      <c r="A832" s="1" t="s">
        <v>7279</v>
      </c>
      <c r="B832" s="2" t="s">
        <v>7280</v>
      </c>
      <c r="C832" s="6"/>
      <c r="D832" s="9">
        <v>104.41</v>
      </c>
      <c r="E832" s="13">
        <f t="shared" si="24"/>
        <v>73.087000000000003</v>
      </c>
      <c r="F832" s="13">
        <f t="shared" si="25"/>
        <v>102.3218</v>
      </c>
    </row>
    <row r="833" spans="1:6" ht="30" x14ac:dyDescent="0.25">
      <c r="A833" s="1" t="s">
        <v>1225</v>
      </c>
      <c r="B833" s="2" t="s">
        <v>1226</v>
      </c>
      <c r="C833" s="6"/>
      <c r="D833" s="9">
        <v>18.48</v>
      </c>
      <c r="E833" s="13">
        <f t="shared" si="24"/>
        <v>12.936</v>
      </c>
      <c r="F833" s="13">
        <f t="shared" si="25"/>
        <v>18.110399999999998</v>
      </c>
    </row>
    <row r="834" spans="1:6" ht="30" x14ac:dyDescent="0.25">
      <c r="A834" s="1" t="s">
        <v>7281</v>
      </c>
      <c r="B834" s="2" t="s">
        <v>7282</v>
      </c>
      <c r="C834" s="6"/>
      <c r="D834" s="10" t="s">
        <v>649</v>
      </c>
      <c r="E834" s="13"/>
      <c r="F834" s="13"/>
    </row>
    <row r="835" spans="1:6" ht="30" x14ac:dyDescent="0.25">
      <c r="A835" s="1" t="s">
        <v>7283</v>
      </c>
      <c r="B835" s="2" t="s">
        <v>7284</v>
      </c>
      <c r="C835" s="6"/>
      <c r="D835" s="9">
        <v>179.48</v>
      </c>
      <c r="E835" s="13">
        <f t="shared" si="24"/>
        <v>125.636</v>
      </c>
      <c r="F835" s="13">
        <f t="shared" si="25"/>
        <v>175.89039999999997</v>
      </c>
    </row>
    <row r="836" spans="1:6" ht="30" x14ac:dyDescent="0.25">
      <c r="A836" s="1" t="s">
        <v>7285</v>
      </c>
      <c r="B836" s="2" t="s">
        <v>7286</v>
      </c>
      <c r="C836" s="6"/>
      <c r="D836" s="9">
        <v>45.74</v>
      </c>
      <c r="E836" s="13">
        <f t="shared" ref="E836:E899" si="26">D836/100*70</f>
        <v>32.018000000000001</v>
      </c>
      <c r="F836" s="13">
        <f t="shared" ref="F836:F899" si="27">E836*1.4</f>
        <v>44.825199999999995</v>
      </c>
    </row>
    <row r="837" spans="1:6" x14ac:dyDescent="0.25">
      <c r="A837" s="1" t="s">
        <v>1227</v>
      </c>
      <c r="B837" s="2" t="s">
        <v>1228</v>
      </c>
      <c r="C837" s="6"/>
      <c r="D837" s="9">
        <v>31.3</v>
      </c>
      <c r="E837" s="13">
        <f t="shared" si="26"/>
        <v>21.91</v>
      </c>
      <c r="F837" s="13">
        <f t="shared" si="27"/>
        <v>30.673999999999999</v>
      </c>
    </row>
    <row r="838" spans="1:6" x14ac:dyDescent="0.25">
      <c r="A838" s="1" t="s">
        <v>1229</v>
      </c>
      <c r="B838" s="2" t="s">
        <v>1230</v>
      </c>
      <c r="C838" s="6"/>
      <c r="D838" s="9">
        <v>29.18</v>
      </c>
      <c r="E838" s="13">
        <f t="shared" si="26"/>
        <v>20.426000000000002</v>
      </c>
      <c r="F838" s="13">
        <f t="shared" si="27"/>
        <v>28.596399999999999</v>
      </c>
    </row>
    <row r="839" spans="1:6" ht="30" x14ac:dyDescent="0.25">
      <c r="A839" s="1" t="s">
        <v>1231</v>
      </c>
      <c r="B839" s="2" t="s">
        <v>1232</v>
      </c>
      <c r="C839" s="6"/>
      <c r="D839" s="9">
        <v>273</v>
      </c>
      <c r="E839" s="13">
        <f t="shared" si="26"/>
        <v>191.1</v>
      </c>
      <c r="F839" s="13">
        <f t="shared" si="27"/>
        <v>267.53999999999996</v>
      </c>
    </row>
    <row r="840" spans="1:6" x14ac:dyDescent="0.25">
      <c r="A840" s="1" t="s">
        <v>1233</v>
      </c>
      <c r="B840" s="2" t="s">
        <v>1234</v>
      </c>
      <c r="C840" s="6"/>
      <c r="D840" s="9">
        <v>20.440000000000001</v>
      </c>
      <c r="E840" s="13">
        <f t="shared" si="26"/>
        <v>14.308000000000002</v>
      </c>
      <c r="F840" s="13">
        <f t="shared" si="27"/>
        <v>20.031200000000002</v>
      </c>
    </row>
    <row r="841" spans="1:6" x14ac:dyDescent="0.25">
      <c r="A841" s="1" t="s">
        <v>1235</v>
      </c>
      <c r="B841" s="2" t="s">
        <v>1236</v>
      </c>
      <c r="C841" s="6"/>
      <c r="D841" s="9">
        <v>73.78</v>
      </c>
      <c r="E841" s="13">
        <f t="shared" si="26"/>
        <v>51.646000000000001</v>
      </c>
      <c r="F841" s="13">
        <f t="shared" si="27"/>
        <v>72.304400000000001</v>
      </c>
    </row>
    <row r="842" spans="1:6" ht="30" x14ac:dyDescent="0.25">
      <c r="A842" s="1" t="s">
        <v>1237</v>
      </c>
      <c r="B842" s="2" t="s">
        <v>1238</v>
      </c>
      <c r="C842" s="6"/>
      <c r="D842" s="9">
        <v>83.29</v>
      </c>
      <c r="E842" s="13">
        <f t="shared" si="26"/>
        <v>58.303000000000004</v>
      </c>
      <c r="F842" s="13">
        <f t="shared" si="27"/>
        <v>81.624200000000002</v>
      </c>
    </row>
    <row r="843" spans="1:6" ht="30" x14ac:dyDescent="0.25">
      <c r="A843" s="1" t="s">
        <v>1239</v>
      </c>
      <c r="B843" s="2" t="s">
        <v>1240</v>
      </c>
      <c r="C843" s="6"/>
      <c r="D843" s="9">
        <v>398.23</v>
      </c>
      <c r="E843" s="13">
        <f t="shared" si="26"/>
        <v>278.76100000000002</v>
      </c>
      <c r="F843" s="13">
        <f t="shared" si="27"/>
        <v>390.2654</v>
      </c>
    </row>
    <row r="844" spans="1:6" ht="30" x14ac:dyDescent="0.25">
      <c r="A844" s="1" t="s">
        <v>7287</v>
      </c>
      <c r="B844" s="2" t="s">
        <v>7288</v>
      </c>
      <c r="C844" s="6"/>
      <c r="D844" s="9">
        <v>38.76</v>
      </c>
      <c r="E844" s="13">
        <f t="shared" si="26"/>
        <v>27.132000000000001</v>
      </c>
      <c r="F844" s="13">
        <f t="shared" si="27"/>
        <v>37.9848</v>
      </c>
    </row>
    <row r="845" spans="1:6" ht="30" x14ac:dyDescent="0.25">
      <c r="A845" s="1" t="s">
        <v>7289</v>
      </c>
      <c r="B845" s="2" t="s">
        <v>7290</v>
      </c>
      <c r="C845" s="6"/>
      <c r="D845" s="9">
        <v>46.9</v>
      </c>
      <c r="E845" s="13">
        <f t="shared" si="26"/>
        <v>32.83</v>
      </c>
      <c r="F845" s="13">
        <f t="shared" si="27"/>
        <v>45.961999999999996</v>
      </c>
    </row>
    <row r="846" spans="1:6" ht="30" x14ac:dyDescent="0.25">
      <c r="A846" s="1" t="s">
        <v>7291</v>
      </c>
      <c r="B846" s="2" t="s">
        <v>7292</v>
      </c>
      <c r="C846" s="6"/>
      <c r="D846" s="9">
        <v>37.08</v>
      </c>
      <c r="E846" s="13">
        <f t="shared" si="26"/>
        <v>25.955999999999996</v>
      </c>
      <c r="F846" s="13">
        <f t="shared" si="27"/>
        <v>36.338399999999993</v>
      </c>
    </row>
    <row r="847" spans="1:6" ht="30" x14ac:dyDescent="0.25">
      <c r="A847" s="1" t="s">
        <v>7293</v>
      </c>
      <c r="B847" s="2" t="s">
        <v>7294</v>
      </c>
      <c r="C847" s="6"/>
      <c r="D847" s="9">
        <v>379.4</v>
      </c>
      <c r="E847" s="13">
        <f t="shared" si="26"/>
        <v>265.58</v>
      </c>
      <c r="F847" s="13">
        <f t="shared" si="27"/>
        <v>371.81199999999995</v>
      </c>
    </row>
    <row r="848" spans="1:6" ht="30" x14ac:dyDescent="0.25">
      <c r="A848" s="1" t="s">
        <v>7295</v>
      </c>
      <c r="B848" s="2" t="s">
        <v>7296</v>
      </c>
      <c r="C848" s="6"/>
      <c r="D848" s="10" t="s">
        <v>649</v>
      </c>
      <c r="E848" s="13"/>
      <c r="F848" s="13"/>
    </row>
    <row r="849" spans="1:6" x14ac:dyDescent="0.25">
      <c r="A849" s="1" t="s">
        <v>7297</v>
      </c>
      <c r="B849" s="2" t="s">
        <v>7298</v>
      </c>
      <c r="C849" s="6"/>
      <c r="D849" s="9">
        <v>46.54</v>
      </c>
      <c r="E849" s="13">
        <f t="shared" si="26"/>
        <v>32.577999999999996</v>
      </c>
      <c r="F849" s="13">
        <f t="shared" si="27"/>
        <v>45.609199999999994</v>
      </c>
    </row>
    <row r="850" spans="1:6" x14ac:dyDescent="0.25">
      <c r="A850" s="1" t="s">
        <v>1241</v>
      </c>
      <c r="B850" s="2" t="s">
        <v>1242</v>
      </c>
      <c r="C850" s="6"/>
      <c r="D850" s="9">
        <v>54.48</v>
      </c>
      <c r="E850" s="13">
        <f t="shared" si="26"/>
        <v>38.135999999999996</v>
      </c>
      <c r="F850" s="13">
        <f t="shared" si="27"/>
        <v>53.390399999999993</v>
      </c>
    </row>
    <row r="851" spans="1:6" x14ac:dyDescent="0.25">
      <c r="A851" s="1" t="s">
        <v>7299</v>
      </c>
      <c r="B851" s="2" t="s">
        <v>7300</v>
      </c>
      <c r="C851" s="6"/>
      <c r="D851" s="9">
        <v>181.56</v>
      </c>
      <c r="E851" s="13">
        <f t="shared" si="26"/>
        <v>127.09200000000001</v>
      </c>
      <c r="F851" s="13">
        <f t="shared" si="27"/>
        <v>177.9288</v>
      </c>
    </row>
    <row r="852" spans="1:6" x14ac:dyDescent="0.25">
      <c r="A852" s="1" t="s">
        <v>7301</v>
      </c>
      <c r="B852" s="2" t="s">
        <v>7302</v>
      </c>
      <c r="C852" s="6"/>
      <c r="D852" s="9">
        <v>141.66999999999999</v>
      </c>
      <c r="E852" s="13">
        <f t="shared" si="26"/>
        <v>99.168999999999983</v>
      </c>
      <c r="F852" s="13">
        <f t="shared" si="27"/>
        <v>138.83659999999998</v>
      </c>
    </row>
    <row r="853" spans="1:6" x14ac:dyDescent="0.25">
      <c r="A853" s="1" t="s">
        <v>7303</v>
      </c>
      <c r="B853" s="2" t="s">
        <v>7304</v>
      </c>
      <c r="C853" s="6"/>
      <c r="D853" s="9">
        <v>82.4</v>
      </c>
      <c r="E853" s="13">
        <f t="shared" si="26"/>
        <v>57.680000000000007</v>
      </c>
      <c r="F853" s="13">
        <f t="shared" si="27"/>
        <v>80.75200000000001</v>
      </c>
    </row>
    <row r="854" spans="1:6" ht="45" x14ac:dyDescent="0.25">
      <c r="A854" s="1" t="s">
        <v>1243</v>
      </c>
      <c r="B854" s="2" t="s">
        <v>1244</v>
      </c>
      <c r="C854" s="6"/>
      <c r="D854" s="9">
        <v>285.97000000000003</v>
      </c>
      <c r="E854" s="13">
        <f t="shared" si="26"/>
        <v>200.179</v>
      </c>
      <c r="F854" s="13">
        <f t="shared" si="27"/>
        <v>280.25059999999996</v>
      </c>
    </row>
    <row r="855" spans="1:6" ht="30" x14ac:dyDescent="0.25">
      <c r="A855" s="1" t="s">
        <v>7305</v>
      </c>
      <c r="B855" s="2" t="s">
        <v>7306</v>
      </c>
      <c r="C855" s="6"/>
      <c r="D855" s="10" t="s">
        <v>649</v>
      </c>
      <c r="E855" s="13"/>
      <c r="F855" s="13"/>
    </row>
    <row r="856" spans="1:6" x14ac:dyDescent="0.25">
      <c r="A856" s="1" t="s">
        <v>7307</v>
      </c>
      <c r="B856" s="2" t="s">
        <v>7308</v>
      </c>
      <c r="C856" s="6"/>
      <c r="D856" s="9">
        <v>65.930000000000007</v>
      </c>
      <c r="E856" s="13">
        <f t="shared" si="26"/>
        <v>46.15100000000001</v>
      </c>
      <c r="F856" s="13">
        <f t="shared" si="27"/>
        <v>64.611400000000017</v>
      </c>
    </row>
    <row r="857" spans="1:6" x14ac:dyDescent="0.25">
      <c r="A857" s="1" t="s">
        <v>7309</v>
      </c>
      <c r="B857" s="2" t="s">
        <v>7310</v>
      </c>
      <c r="C857" s="6"/>
      <c r="D857" s="9">
        <v>475.29</v>
      </c>
      <c r="E857" s="13">
        <f t="shared" si="26"/>
        <v>332.70300000000003</v>
      </c>
      <c r="F857" s="13">
        <f t="shared" si="27"/>
        <v>465.7842</v>
      </c>
    </row>
    <row r="858" spans="1:6" ht="30" x14ac:dyDescent="0.25">
      <c r="A858" s="1" t="s">
        <v>7311</v>
      </c>
      <c r="B858" s="2" t="s">
        <v>7312</v>
      </c>
      <c r="C858" s="6"/>
      <c r="D858" s="9">
        <v>139.51</v>
      </c>
      <c r="E858" s="13">
        <f t="shared" si="26"/>
        <v>97.656999999999996</v>
      </c>
      <c r="F858" s="13">
        <f t="shared" si="27"/>
        <v>136.71979999999999</v>
      </c>
    </row>
    <row r="859" spans="1:6" ht="30" x14ac:dyDescent="0.25">
      <c r="A859" s="1" t="s">
        <v>1245</v>
      </c>
      <c r="B859" s="2" t="s">
        <v>1246</v>
      </c>
      <c r="C859" s="6"/>
      <c r="D859" s="9">
        <v>43.98</v>
      </c>
      <c r="E859" s="13">
        <f t="shared" si="26"/>
        <v>30.785999999999998</v>
      </c>
      <c r="F859" s="13">
        <f t="shared" si="27"/>
        <v>43.100399999999993</v>
      </c>
    </row>
    <row r="860" spans="1:6" ht="30" x14ac:dyDescent="0.25">
      <c r="A860" s="1" t="s">
        <v>1247</v>
      </c>
      <c r="B860" s="2" t="s">
        <v>1248</v>
      </c>
      <c r="C860" s="6"/>
      <c r="D860" s="9">
        <v>52.75</v>
      </c>
      <c r="E860" s="13">
        <f t="shared" si="26"/>
        <v>36.924999999999997</v>
      </c>
      <c r="F860" s="13">
        <f t="shared" si="27"/>
        <v>51.694999999999993</v>
      </c>
    </row>
    <row r="861" spans="1:6" ht="30" x14ac:dyDescent="0.25">
      <c r="A861" s="1" t="s">
        <v>7313</v>
      </c>
      <c r="B861" s="2" t="s">
        <v>7314</v>
      </c>
      <c r="C861" s="6"/>
      <c r="D861" s="9">
        <v>228.51</v>
      </c>
      <c r="E861" s="13">
        <f t="shared" si="26"/>
        <v>159.95699999999999</v>
      </c>
      <c r="F861" s="13">
        <f t="shared" si="27"/>
        <v>223.93979999999999</v>
      </c>
    </row>
    <row r="862" spans="1:6" ht="30" x14ac:dyDescent="0.25">
      <c r="A862" s="1" t="s">
        <v>1249</v>
      </c>
      <c r="B862" s="2" t="s">
        <v>1250</v>
      </c>
      <c r="C862" s="6"/>
      <c r="D862" s="9">
        <v>50.03</v>
      </c>
      <c r="E862" s="13">
        <f t="shared" si="26"/>
        <v>35.021000000000001</v>
      </c>
      <c r="F862" s="13">
        <f t="shared" si="27"/>
        <v>49.029399999999995</v>
      </c>
    </row>
    <row r="863" spans="1:6" ht="30" x14ac:dyDescent="0.25">
      <c r="A863" s="1" t="s">
        <v>7315</v>
      </c>
      <c r="B863" s="2" t="s">
        <v>7316</v>
      </c>
      <c r="C863" s="6"/>
      <c r="D863" s="9">
        <v>65.489999999999995</v>
      </c>
      <c r="E863" s="13">
        <f t="shared" si="26"/>
        <v>45.842999999999996</v>
      </c>
      <c r="F863" s="13">
        <f t="shared" si="27"/>
        <v>64.180199999999985</v>
      </c>
    </row>
    <row r="864" spans="1:6" ht="30" x14ac:dyDescent="0.25">
      <c r="A864" s="1" t="s">
        <v>7317</v>
      </c>
      <c r="B864" s="2" t="s">
        <v>7318</v>
      </c>
      <c r="C864" s="6"/>
      <c r="D864" s="9">
        <v>42.32</v>
      </c>
      <c r="E864" s="13">
        <f t="shared" si="26"/>
        <v>29.624000000000002</v>
      </c>
      <c r="F864" s="13">
        <f t="shared" si="27"/>
        <v>41.473599999999998</v>
      </c>
    </row>
    <row r="865" spans="1:6" ht="30" x14ac:dyDescent="0.25">
      <c r="A865" s="1" t="s">
        <v>1251</v>
      </c>
      <c r="B865" s="2" t="s">
        <v>1252</v>
      </c>
      <c r="C865" s="6"/>
      <c r="D865" s="9">
        <v>87.93</v>
      </c>
      <c r="E865" s="13">
        <f t="shared" si="26"/>
        <v>61.551000000000009</v>
      </c>
      <c r="F865" s="13">
        <f t="shared" si="27"/>
        <v>86.171400000000006</v>
      </c>
    </row>
    <row r="866" spans="1:6" ht="30" x14ac:dyDescent="0.25">
      <c r="A866" s="1" t="s">
        <v>1253</v>
      </c>
      <c r="B866" s="2" t="s">
        <v>1254</v>
      </c>
      <c r="C866" s="6"/>
      <c r="D866" s="9">
        <v>260.82</v>
      </c>
      <c r="E866" s="13">
        <f t="shared" si="26"/>
        <v>182.57400000000001</v>
      </c>
      <c r="F866" s="13">
        <f t="shared" si="27"/>
        <v>255.6036</v>
      </c>
    </row>
    <row r="867" spans="1:6" ht="30" x14ac:dyDescent="0.25">
      <c r="A867" s="1" t="s">
        <v>7319</v>
      </c>
      <c r="B867" s="2" t="s">
        <v>7320</v>
      </c>
      <c r="C867" s="6"/>
      <c r="D867" s="9">
        <v>118.65</v>
      </c>
      <c r="E867" s="13">
        <f t="shared" si="26"/>
        <v>83.055000000000007</v>
      </c>
      <c r="F867" s="13">
        <f t="shared" si="27"/>
        <v>116.277</v>
      </c>
    </row>
    <row r="868" spans="1:6" ht="30" x14ac:dyDescent="0.25">
      <c r="A868" s="1" t="s">
        <v>7321</v>
      </c>
      <c r="B868" s="2" t="s">
        <v>7322</v>
      </c>
      <c r="C868" s="6"/>
      <c r="D868" s="9">
        <v>224.1</v>
      </c>
      <c r="E868" s="13">
        <f t="shared" si="26"/>
        <v>156.87</v>
      </c>
      <c r="F868" s="13">
        <f t="shared" si="27"/>
        <v>219.61799999999999</v>
      </c>
    </row>
    <row r="869" spans="1:6" ht="30" x14ac:dyDescent="0.25">
      <c r="A869" s="1" t="s">
        <v>7323</v>
      </c>
      <c r="B869" s="2" t="s">
        <v>7324</v>
      </c>
      <c r="C869" s="6"/>
      <c r="D869" s="9">
        <v>64.47</v>
      </c>
      <c r="E869" s="13">
        <f t="shared" si="26"/>
        <v>45.128999999999998</v>
      </c>
      <c r="F869" s="13">
        <f t="shared" si="27"/>
        <v>63.180599999999991</v>
      </c>
    </row>
    <row r="870" spans="1:6" ht="30" x14ac:dyDescent="0.25">
      <c r="A870" s="1" t="s">
        <v>7325</v>
      </c>
      <c r="B870" s="2" t="s">
        <v>7326</v>
      </c>
      <c r="C870" s="6"/>
      <c r="D870" s="9">
        <v>463.22</v>
      </c>
      <c r="E870" s="13">
        <f t="shared" si="26"/>
        <v>324.25400000000002</v>
      </c>
      <c r="F870" s="13">
        <f t="shared" si="27"/>
        <v>453.9556</v>
      </c>
    </row>
    <row r="871" spans="1:6" ht="30" x14ac:dyDescent="0.25">
      <c r="A871" s="1" t="s">
        <v>7327</v>
      </c>
      <c r="B871" s="2" t="s">
        <v>7328</v>
      </c>
      <c r="C871" s="6"/>
      <c r="D871" s="9">
        <v>252.35</v>
      </c>
      <c r="E871" s="13">
        <f t="shared" si="26"/>
        <v>176.64499999999998</v>
      </c>
      <c r="F871" s="13">
        <f t="shared" si="27"/>
        <v>247.30299999999997</v>
      </c>
    </row>
    <row r="872" spans="1:6" ht="30" x14ac:dyDescent="0.25">
      <c r="A872" s="1" t="s">
        <v>7329</v>
      </c>
      <c r="B872" s="2" t="s">
        <v>7330</v>
      </c>
      <c r="C872" s="6"/>
      <c r="D872" s="9">
        <v>38.590000000000003</v>
      </c>
      <c r="E872" s="13">
        <f t="shared" si="26"/>
        <v>27.013000000000002</v>
      </c>
      <c r="F872" s="13">
        <f t="shared" si="27"/>
        <v>37.818199999999997</v>
      </c>
    </row>
    <row r="873" spans="1:6" ht="30" x14ac:dyDescent="0.25">
      <c r="A873" s="1" t="s">
        <v>7331</v>
      </c>
      <c r="B873" s="2" t="s">
        <v>7332</v>
      </c>
      <c r="C873" s="6"/>
      <c r="D873" s="9">
        <v>77.17</v>
      </c>
      <c r="E873" s="13">
        <f t="shared" si="26"/>
        <v>54.019000000000005</v>
      </c>
      <c r="F873" s="13">
        <f t="shared" si="27"/>
        <v>75.626599999999996</v>
      </c>
    </row>
    <row r="874" spans="1:6" x14ac:dyDescent="0.25">
      <c r="A874" s="1" t="s">
        <v>1255</v>
      </c>
      <c r="B874" s="2" t="s">
        <v>1256</v>
      </c>
      <c r="C874" s="6"/>
      <c r="D874" s="9">
        <v>43.14</v>
      </c>
      <c r="E874" s="13">
        <f t="shared" si="26"/>
        <v>30.198</v>
      </c>
      <c r="F874" s="13">
        <f t="shared" si="27"/>
        <v>42.277200000000001</v>
      </c>
    </row>
    <row r="875" spans="1:6" x14ac:dyDescent="0.25">
      <c r="A875" s="1" t="s">
        <v>7333</v>
      </c>
      <c r="B875" s="2" t="s">
        <v>7334</v>
      </c>
      <c r="C875" s="6"/>
      <c r="D875" s="9">
        <v>83.99</v>
      </c>
      <c r="E875" s="13">
        <f t="shared" si="26"/>
        <v>58.792999999999999</v>
      </c>
      <c r="F875" s="13">
        <f t="shared" si="27"/>
        <v>82.310199999999995</v>
      </c>
    </row>
    <row r="876" spans="1:6" x14ac:dyDescent="0.25">
      <c r="A876" s="1" t="s">
        <v>7335</v>
      </c>
      <c r="B876" s="2" t="s">
        <v>7336</v>
      </c>
      <c r="C876" s="6"/>
      <c r="D876" s="9">
        <v>118.65</v>
      </c>
      <c r="E876" s="13">
        <f t="shared" si="26"/>
        <v>83.055000000000007</v>
      </c>
      <c r="F876" s="13">
        <f t="shared" si="27"/>
        <v>116.277</v>
      </c>
    </row>
    <row r="877" spans="1:6" ht="30" x14ac:dyDescent="0.25">
      <c r="A877" s="1" t="s">
        <v>7337</v>
      </c>
      <c r="B877" s="2" t="s">
        <v>7338</v>
      </c>
      <c r="C877" s="6"/>
      <c r="D877" s="10" t="s">
        <v>649</v>
      </c>
      <c r="E877" s="13"/>
      <c r="F877" s="13"/>
    </row>
    <row r="878" spans="1:6" ht="30" x14ac:dyDescent="0.25">
      <c r="A878" s="1" t="s">
        <v>7339</v>
      </c>
      <c r="B878" s="2" t="s">
        <v>7340</v>
      </c>
      <c r="C878" s="6"/>
      <c r="D878" s="9">
        <v>49.94</v>
      </c>
      <c r="E878" s="13">
        <f t="shared" si="26"/>
        <v>34.957999999999998</v>
      </c>
      <c r="F878" s="13">
        <f t="shared" si="27"/>
        <v>48.941199999999995</v>
      </c>
    </row>
    <row r="879" spans="1:6" ht="30" x14ac:dyDescent="0.25">
      <c r="A879" s="1" t="s">
        <v>7341</v>
      </c>
      <c r="B879" s="2" t="s">
        <v>7342</v>
      </c>
      <c r="C879" s="6"/>
      <c r="D879" s="9">
        <v>95.33</v>
      </c>
      <c r="E879" s="13">
        <f t="shared" si="26"/>
        <v>66.731000000000009</v>
      </c>
      <c r="F879" s="13">
        <f t="shared" si="27"/>
        <v>93.423400000000001</v>
      </c>
    </row>
    <row r="880" spans="1:6" ht="30" x14ac:dyDescent="0.25">
      <c r="A880" s="1" t="s">
        <v>7343</v>
      </c>
      <c r="B880" s="2" t="s">
        <v>7344</v>
      </c>
      <c r="C880" s="6"/>
      <c r="D880" s="10" t="s">
        <v>649</v>
      </c>
      <c r="E880" s="13"/>
      <c r="F880" s="13"/>
    </row>
    <row r="881" spans="1:6" ht="30" x14ac:dyDescent="0.25">
      <c r="A881" s="1" t="s">
        <v>1257</v>
      </c>
      <c r="B881" s="2" t="s">
        <v>1258</v>
      </c>
      <c r="C881" s="6"/>
      <c r="D881" s="9">
        <v>108.94</v>
      </c>
      <c r="E881" s="13">
        <f t="shared" si="26"/>
        <v>76.257999999999996</v>
      </c>
      <c r="F881" s="13">
        <f t="shared" si="27"/>
        <v>106.76119999999999</v>
      </c>
    </row>
    <row r="882" spans="1:6" ht="30" x14ac:dyDescent="0.25">
      <c r="A882" s="1" t="s">
        <v>1259</v>
      </c>
      <c r="B882" s="2" t="s">
        <v>1260</v>
      </c>
      <c r="C882" s="6"/>
      <c r="D882" s="9">
        <v>255.34</v>
      </c>
      <c r="E882" s="13">
        <f t="shared" si="26"/>
        <v>178.738</v>
      </c>
      <c r="F882" s="13">
        <f t="shared" si="27"/>
        <v>250.23319999999998</v>
      </c>
    </row>
    <row r="883" spans="1:6" ht="30" x14ac:dyDescent="0.25">
      <c r="A883" s="1" t="s">
        <v>1261</v>
      </c>
      <c r="B883" s="2" t="s">
        <v>1262</v>
      </c>
      <c r="C883" s="6"/>
      <c r="D883" s="9">
        <v>457.71</v>
      </c>
      <c r="E883" s="13">
        <f t="shared" si="26"/>
        <v>320.39699999999999</v>
      </c>
      <c r="F883" s="13">
        <f t="shared" si="27"/>
        <v>448.55579999999998</v>
      </c>
    </row>
    <row r="884" spans="1:6" ht="30" x14ac:dyDescent="0.25">
      <c r="A884" s="1" t="s">
        <v>1263</v>
      </c>
      <c r="B884" s="2" t="s">
        <v>1264</v>
      </c>
      <c r="C884" s="6"/>
      <c r="D884" s="9">
        <v>40.299999999999997</v>
      </c>
      <c r="E884" s="13">
        <f t="shared" si="26"/>
        <v>28.209999999999997</v>
      </c>
      <c r="F884" s="13">
        <f t="shared" si="27"/>
        <v>39.493999999999993</v>
      </c>
    </row>
    <row r="885" spans="1:6" ht="30" x14ac:dyDescent="0.25">
      <c r="A885" s="1" t="s">
        <v>7345</v>
      </c>
      <c r="B885" s="2" t="s">
        <v>7346</v>
      </c>
      <c r="C885" s="6"/>
      <c r="D885" s="9">
        <v>86.23</v>
      </c>
      <c r="E885" s="13">
        <f t="shared" si="26"/>
        <v>60.361000000000004</v>
      </c>
      <c r="F885" s="13">
        <f t="shared" si="27"/>
        <v>84.505399999999995</v>
      </c>
    </row>
    <row r="886" spans="1:6" ht="30" x14ac:dyDescent="0.25">
      <c r="A886" s="1" t="s">
        <v>7347</v>
      </c>
      <c r="B886" s="2" t="s">
        <v>7348</v>
      </c>
      <c r="C886" s="6"/>
      <c r="D886" s="9">
        <v>457.71</v>
      </c>
      <c r="E886" s="13">
        <f t="shared" si="26"/>
        <v>320.39699999999999</v>
      </c>
      <c r="F886" s="13">
        <f t="shared" si="27"/>
        <v>448.55579999999998</v>
      </c>
    </row>
    <row r="887" spans="1:6" ht="30" x14ac:dyDescent="0.25">
      <c r="A887" s="1" t="s">
        <v>1265</v>
      </c>
      <c r="B887" s="2" t="s">
        <v>1266</v>
      </c>
      <c r="C887" s="6"/>
      <c r="D887" s="9">
        <v>77.91</v>
      </c>
      <c r="E887" s="13">
        <f t="shared" si="26"/>
        <v>54.536999999999999</v>
      </c>
      <c r="F887" s="13">
        <f t="shared" si="27"/>
        <v>76.351799999999997</v>
      </c>
    </row>
    <row r="888" spans="1:6" ht="30" x14ac:dyDescent="0.25">
      <c r="A888" s="1" t="s">
        <v>7349</v>
      </c>
      <c r="B888" s="2" t="s">
        <v>7350</v>
      </c>
      <c r="C888" s="6"/>
      <c r="D888" s="9">
        <v>238.32</v>
      </c>
      <c r="E888" s="13">
        <f t="shared" si="26"/>
        <v>166.82400000000001</v>
      </c>
      <c r="F888" s="13">
        <f t="shared" si="27"/>
        <v>233.55359999999999</v>
      </c>
    </row>
    <row r="889" spans="1:6" ht="30" x14ac:dyDescent="0.25">
      <c r="A889" s="1" t="s">
        <v>1267</v>
      </c>
      <c r="B889" s="2" t="s">
        <v>1268</v>
      </c>
      <c r="C889" s="6"/>
      <c r="D889" s="9">
        <v>27.71</v>
      </c>
      <c r="E889" s="13">
        <f t="shared" si="26"/>
        <v>19.397000000000002</v>
      </c>
      <c r="F889" s="13">
        <f t="shared" si="27"/>
        <v>27.155800000000003</v>
      </c>
    </row>
    <row r="890" spans="1:6" ht="30" x14ac:dyDescent="0.25">
      <c r="A890" s="1" t="s">
        <v>1269</v>
      </c>
      <c r="B890" s="2" t="s">
        <v>1270</v>
      </c>
      <c r="C890" s="6"/>
      <c r="D890" s="9">
        <v>50.56</v>
      </c>
      <c r="E890" s="13">
        <f t="shared" si="26"/>
        <v>35.392000000000003</v>
      </c>
      <c r="F890" s="13">
        <f t="shared" si="27"/>
        <v>49.5488</v>
      </c>
    </row>
    <row r="891" spans="1:6" ht="30" x14ac:dyDescent="0.25">
      <c r="A891" s="1" t="s">
        <v>7351</v>
      </c>
      <c r="B891" s="2" t="s">
        <v>7352</v>
      </c>
      <c r="C891" s="6"/>
      <c r="D891" s="9">
        <v>302.12</v>
      </c>
      <c r="E891" s="13">
        <f t="shared" si="26"/>
        <v>211.48399999999998</v>
      </c>
      <c r="F891" s="13">
        <f t="shared" si="27"/>
        <v>296.07759999999996</v>
      </c>
    </row>
    <row r="892" spans="1:6" x14ac:dyDescent="0.25">
      <c r="A892" s="1" t="s">
        <v>1271</v>
      </c>
      <c r="B892" s="2" t="s">
        <v>1272</v>
      </c>
      <c r="C892" s="6"/>
      <c r="D892" s="9">
        <v>30.83</v>
      </c>
      <c r="E892" s="13">
        <f t="shared" si="26"/>
        <v>21.580999999999996</v>
      </c>
      <c r="F892" s="13">
        <f t="shared" si="27"/>
        <v>30.213399999999993</v>
      </c>
    </row>
    <row r="893" spans="1:6" x14ac:dyDescent="0.25">
      <c r="A893" s="1" t="s">
        <v>7353</v>
      </c>
      <c r="B893" s="2" t="s">
        <v>7354</v>
      </c>
      <c r="C893" s="6"/>
      <c r="D893" s="9">
        <v>87.93</v>
      </c>
      <c r="E893" s="13">
        <f t="shared" si="26"/>
        <v>61.551000000000009</v>
      </c>
      <c r="F893" s="13">
        <f t="shared" si="27"/>
        <v>86.171400000000006</v>
      </c>
    </row>
    <row r="894" spans="1:6" ht="30" x14ac:dyDescent="0.25">
      <c r="A894" s="1" t="s">
        <v>1273</v>
      </c>
      <c r="B894" s="2" t="s">
        <v>1274</v>
      </c>
      <c r="C894" s="6"/>
      <c r="D894" s="9">
        <v>59</v>
      </c>
      <c r="E894" s="13">
        <f t="shared" si="26"/>
        <v>41.3</v>
      </c>
      <c r="F894" s="13">
        <f t="shared" si="27"/>
        <v>57.819999999999993</v>
      </c>
    </row>
    <row r="895" spans="1:6" ht="30" x14ac:dyDescent="0.25">
      <c r="A895" s="1" t="s">
        <v>1275</v>
      </c>
      <c r="B895" s="2" t="s">
        <v>1276</v>
      </c>
      <c r="C895" s="6"/>
      <c r="D895" s="9">
        <v>102.18</v>
      </c>
      <c r="E895" s="13">
        <f t="shared" si="26"/>
        <v>71.525999999999996</v>
      </c>
      <c r="F895" s="13">
        <f t="shared" si="27"/>
        <v>100.13639999999999</v>
      </c>
    </row>
    <row r="896" spans="1:6" ht="30" x14ac:dyDescent="0.25">
      <c r="A896" s="1" t="s">
        <v>1277</v>
      </c>
      <c r="B896" s="2" t="s">
        <v>1278</v>
      </c>
      <c r="C896" s="6"/>
      <c r="D896" s="9">
        <v>38.590000000000003</v>
      </c>
      <c r="E896" s="13">
        <f t="shared" si="26"/>
        <v>27.013000000000002</v>
      </c>
      <c r="F896" s="13">
        <f t="shared" si="27"/>
        <v>37.818199999999997</v>
      </c>
    </row>
    <row r="897" spans="1:6" ht="30" x14ac:dyDescent="0.25">
      <c r="A897" s="1" t="s">
        <v>1279</v>
      </c>
      <c r="B897" s="2" t="s">
        <v>1280</v>
      </c>
      <c r="C897" s="6"/>
      <c r="D897" s="9">
        <v>76.040000000000006</v>
      </c>
      <c r="E897" s="13">
        <f t="shared" si="26"/>
        <v>53.228000000000009</v>
      </c>
      <c r="F897" s="13">
        <f t="shared" si="27"/>
        <v>74.519200000000012</v>
      </c>
    </row>
    <row r="898" spans="1:6" ht="30" x14ac:dyDescent="0.25">
      <c r="A898" s="1" t="s">
        <v>7355</v>
      </c>
      <c r="B898" s="2" t="s">
        <v>7356</v>
      </c>
      <c r="C898" s="6"/>
      <c r="D898" s="10" t="s">
        <v>649</v>
      </c>
      <c r="E898" s="13"/>
      <c r="F898" s="13"/>
    </row>
    <row r="899" spans="1:6" ht="30" x14ac:dyDescent="0.25">
      <c r="A899" s="1" t="s">
        <v>7357</v>
      </c>
      <c r="B899" s="2" t="s">
        <v>7358</v>
      </c>
      <c r="C899" s="6"/>
      <c r="D899" s="9">
        <v>129.38</v>
      </c>
      <c r="E899" s="13">
        <f t="shared" si="26"/>
        <v>90.566000000000003</v>
      </c>
      <c r="F899" s="13">
        <f t="shared" si="27"/>
        <v>126.7924</v>
      </c>
    </row>
    <row r="900" spans="1:6" ht="45" x14ac:dyDescent="0.25">
      <c r="A900" s="1" t="s">
        <v>1281</v>
      </c>
      <c r="B900" s="2" t="s">
        <v>1282</v>
      </c>
      <c r="C900" s="6"/>
      <c r="D900" s="9">
        <v>67.42</v>
      </c>
      <c r="E900" s="13">
        <f t="shared" ref="E900:E963" si="28">D900/100*70</f>
        <v>47.194000000000003</v>
      </c>
      <c r="F900" s="13">
        <f t="shared" ref="F900:F963" si="29">E900*1.4</f>
        <v>66.071600000000004</v>
      </c>
    </row>
    <row r="901" spans="1:6" ht="45" x14ac:dyDescent="0.25">
      <c r="A901" s="1" t="s">
        <v>1283</v>
      </c>
      <c r="B901" s="2" t="s">
        <v>1284</v>
      </c>
      <c r="C901" s="6"/>
      <c r="D901" s="9">
        <v>217.2</v>
      </c>
      <c r="E901" s="13">
        <f t="shared" si="28"/>
        <v>152.04</v>
      </c>
      <c r="F901" s="13">
        <f t="shared" si="29"/>
        <v>212.85599999999997</v>
      </c>
    </row>
    <row r="902" spans="1:6" ht="45" x14ac:dyDescent="0.25">
      <c r="A902" s="1" t="s">
        <v>7359</v>
      </c>
      <c r="B902" s="2" t="s">
        <v>7360</v>
      </c>
      <c r="C902" s="6"/>
      <c r="D902" s="9">
        <v>50.49</v>
      </c>
      <c r="E902" s="13">
        <f t="shared" si="28"/>
        <v>35.343000000000004</v>
      </c>
      <c r="F902" s="13">
        <f t="shared" si="29"/>
        <v>49.480200000000004</v>
      </c>
    </row>
    <row r="903" spans="1:6" ht="30" x14ac:dyDescent="0.25">
      <c r="A903" s="1" t="s">
        <v>7361</v>
      </c>
      <c r="B903" s="2" t="s">
        <v>7362</v>
      </c>
      <c r="C903" s="6"/>
      <c r="D903" s="9">
        <v>28.08</v>
      </c>
      <c r="E903" s="13">
        <f t="shared" si="28"/>
        <v>19.655999999999999</v>
      </c>
      <c r="F903" s="13">
        <f t="shared" si="29"/>
        <v>27.518399999999996</v>
      </c>
    </row>
    <row r="904" spans="1:6" ht="30" x14ac:dyDescent="0.25">
      <c r="A904" s="1" t="s">
        <v>1285</v>
      </c>
      <c r="B904" s="2" t="s">
        <v>1286</v>
      </c>
      <c r="C904" s="6"/>
      <c r="D904" s="9">
        <v>46.74</v>
      </c>
      <c r="E904" s="13">
        <f t="shared" si="28"/>
        <v>32.718000000000004</v>
      </c>
      <c r="F904" s="13">
        <f t="shared" si="29"/>
        <v>45.805199999999999</v>
      </c>
    </row>
    <row r="905" spans="1:6" ht="30" x14ac:dyDescent="0.25">
      <c r="A905" s="1" t="s">
        <v>1287</v>
      </c>
      <c r="B905" s="2" t="s">
        <v>1288</v>
      </c>
      <c r="C905" s="6"/>
      <c r="D905" s="9">
        <v>34.020000000000003</v>
      </c>
      <c r="E905" s="13">
        <f t="shared" si="28"/>
        <v>23.814000000000004</v>
      </c>
      <c r="F905" s="13">
        <f t="shared" si="29"/>
        <v>33.339600000000004</v>
      </c>
    </row>
    <row r="906" spans="1:6" ht="30" x14ac:dyDescent="0.25">
      <c r="A906" s="1" t="s">
        <v>7363</v>
      </c>
      <c r="B906" s="2" t="s">
        <v>7364</v>
      </c>
      <c r="C906" s="6"/>
      <c r="D906" s="10" t="s">
        <v>649</v>
      </c>
      <c r="E906" s="13"/>
      <c r="F906" s="13"/>
    </row>
    <row r="907" spans="1:6" ht="30" x14ac:dyDescent="0.25">
      <c r="A907" s="1" t="s">
        <v>1289</v>
      </c>
      <c r="B907" s="2" t="s">
        <v>1290</v>
      </c>
      <c r="C907" s="6"/>
      <c r="D907" s="9">
        <v>43.98</v>
      </c>
      <c r="E907" s="13">
        <f t="shared" si="28"/>
        <v>30.785999999999998</v>
      </c>
      <c r="F907" s="13">
        <f t="shared" si="29"/>
        <v>43.100399999999993</v>
      </c>
    </row>
    <row r="908" spans="1:6" ht="30" x14ac:dyDescent="0.25">
      <c r="A908" s="1" t="s">
        <v>1291</v>
      </c>
      <c r="B908" s="2" t="s">
        <v>1292</v>
      </c>
      <c r="C908" s="6"/>
      <c r="D908" s="9">
        <v>68.099999999999994</v>
      </c>
      <c r="E908" s="13">
        <f t="shared" si="28"/>
        <v>47.669999999999995</v>
      </c>
      <c r="F908" s="13">
        <f t="shared" si="29"/>
        <v>66.737999999999985</v>
      </c>
    </row>
    <row r="909" spans="1:6" ht="30" x14ac:dyDescent="0.25">
      <c r="A909" s="1" t="s">
        <v>1293</v>
      </c>
      <c r="B909" s="2" t="s">
        <v>1294</v>
      </c>
      <c r="C909" s="6"/>
      <c r="D909" s="9">
        <v>158.87</v>
      </c>
      <c r="E909" s="13">
        <f t="shared" si="28"/>
        <v>111.209</v>
      </c>
      <c r="F909" s="13">
        <f t="shared" si="29"/>
        <v>155.6926</v>
      </c>
    </row>
    <row r="910" spans="1:6" ht="30" x14ac:dyDescent="0.25">
      <c r="A910" s="1" t="s">
        <v>7365</v>
      </c>
      <c r="B910" s="2" t="s">
        <v>7366</v>
      </c>
      <c r="C910" s="6"/>
      <c r="D910" s="10" t="s">
        <v>649</v>
      </c>
      <c r="E910" s="13"/>
      <c r="F910" s="13"/>
    </row>
    <row r="911" spans="1:6" ht="30" x14ac:dyDescent="0.25">
      <c r="A911" s="1" t="s">
        <v>7367</v>
      </c>
      <c r="B911" s="2" t="s">
        <v>7368</v>
      </c>
      <c r="C911" s="6"/>
      <c r="D911" s="10" t="s">
        <v>649</v>
      </c>
      <c r="E911" s="13"/>
      <c r="F911" s="13"/>
    </row>
    <row r="912" spans="1:6" ht="30" x14ac:dyDescent="0.25">
      <c r="A912" s="1" t="s">
        <v>1295</v>
      </c>
      <c r="B912" s="2" t="s">
        <v>1296</v>
      </c>
      <c r="C912" s="6"/>
      <c r="D912" s="9">
        <v>48.39</v>
      </c>
      <c r="E912" s="13">
        <f t="shared" si="28"/>
        <v>33.872999999999998</v>
      </c>
      <c r="F912" s="13">
        <f t="shared" si="29"/>
        <v>47.422199999999997</v>
      </c>
    </row>
    <row r="913" spans="1:6" ht="30" x14ac:dyDescent="0.25">
      <c r="A913" s="1" t="s">
        <v>1297</v>
      </c>
      <c r="B913" s="2" t="s">
        <v>1298</v>
      </c>
      <c r="C913" s="6"/>
      <c r="D913" s="9">
        <v>386.44</v>
      </c>
      <c r="E913" s="13">
        <f t="shared" si="28"/>
        <v>270.50799999999998</v>
      </c>
      <c r="F913" s="13">
        <f t="shared" si="29"/>
        <v>378.71119999999996</v>
      </c>
    </row>
    <row r="914" spans="1:6" ht="30" x14ac:dyDescent="0.25">
      <c r="A914" s="1" t="s">
        <v>7369</v>
      </c>
      <c r="B914" s="2" t="s">
        <v>7370</v>
      </c>
      <c r="C914" s="6"/>
      <c r="D914" s="10" t="s">
        <v>649</v>
      </c>
      <c r="E914" s="13"/>
      <c r="F914" s="13"/>
    </row>
    <row r="915" spans="1:6" ht="30" x14ac:dyDescent="0.25">
      <c r="A915" s="1" t="s">
        <v>1299</v>
      </c>
      <c r="B915" s="2" t="s">
        <v>1300</v>
      </c>
      <c r="C915" s="6"/>
      <c r="D915" s="9">
        <v>50.32</v>
      </c>
      <c r="E915" s="13">
        <f t="shared" si="28"/>
        <v>35.223999999999997</v>
      </c>
      <c r="F915" s="13">
        <f t="shared" si="29"/>
        <v>49.313599999999994</v>
      </c>
    </row>
    <row r="916" spans="1:6" ht="30" x14ac:dyDescent="0.25">
      <c r="A916" s="1" t="s">
        <v>7371</v>
      </c>
      <c r="B916" s="2" t="s">
        <v>7372</v>
      </c>
      <c r="C916" s="6"/>
      <c r="D916" s="9">
        <v>199.88</v>
      </c>
      <c r="E916" s="13">
        <f t="shared" si="28"/>
        <v>139.916</v>
      </c>
      <c r="F916" s="13">
        <f t="shared" si="29"/>
        <v>195.88239999999999</v>
      </c>
    </row>
    <row r="917" spans="1:6" x14ac:dyDescent="0.25">
      <c r="A917" s="1" t="s">
        <v>1301</v>
      </c>
      <c r="B917" s="2" t="s">
        <v>1302</v>
      </c>
      <c r="C917" s="6"/>
      <c r="D917" s="9">
        <v>158.19</v>
      </c>
      <c r="E917" s="13">
        <f t="shared" si="28"/>
        <v>110.733</v>
      </c>
      <c r="F917" s="13">
        <f t="shared" si="29"/>
        <v>155.02619999999999</v>
      </c>
    </row>
    <row r="918" spans="1:6" x14ac:dyDescent="0.25">
      <c r="A918" s="1" t="s">
        <v>7373</v>
      </c>
      <c r="B918" s="2" t="s">
        <v>7374</v>
      </c>
      <c r="C918" s="6"/>
      <c r="D918" s="9">
        <v>78.63</v>
      </c>
      <c r="E918" s="13">
        <f t="shared" si="28"/>
        <v>55.040999999999997</v>
      </c>
      <c r="F918" s="13">
        <f t="shared" si="29"/>
        <v>77.057399999999987</v>
      </c>
    </row>
    <row r="919" spans="1:6" ht="30" x14ac:dyDescent="0.25">
      <c r="A919" s="1" t="s">
        <v>7375</v>
      </c>
      <c r="B919" s="2" t="s">
        <v>7376</v>
      </c>
      <c r="C919" s="6"/>
      <c r="D919" s="10" t="s">
        <v>649</v>
      </c>
      <c r="E919" s="13"/>
      <c r="F919" s="13"/>
    </row>
    <row r="920" spans="1:6" ht="30" x14ac:dyDescent="0.25">
      <c r="A920" s="1" t="s">
        <v>7377</v>
      </c>
      <c r="B920" s="2" t="s">
        <v>7378</v>
      </c>
      <c r="C920" s="6"/>
      <c r="D920" s="10" t="s">
        <v>649</v>
      </c>
      <c r="E920" s="13"/>
      <c r="F920" s="13"/>
    </row>
    <row r="921" spans="1:6" ht="30" x14ac:dyDescent="0.25">
      <c r="A921" s="1" t="s">
        <v>7379</v>
      </c>
      <c r="B921" s="2" t="s">
        <v>7380</v>
      </c>
      <c r="C921" s="6"/>
      <c r="D921" s="10" t="s">
        <v>649</v>
      </c>
      <c r="E921" s="13"/>
      <c r="F921" s="13"/>
    </row>
    <row r="922" spans="1:6" ht="30" x14ac:dyDescent="0.25">
      <c r="A922" s="1" t="s">
        <v>7381</v>
      </c>
      <c r="B922" s="2" t="s">
        <v>7382</v>
      </c>
      <c r="C922" s="6"/>
      <c r="D922" s="9">
        <v>42</v>
      </c>
      <c r="E922" s="13">
        <f t="shared" si="28"/>
        <v>29.4</v>
      </c>
      <c r="F922" s="13">
        <f t="shared" si="29"/>
        <v>41.16</v>
      </c>
    </row>
    <row r="923" spans="1:6" ht="30" x14ac:dyDescent="0.25">
      <c r="A923" s="1" t="s">
        <v>7383</v>
      </c>
      <c r="B923" s="2" t="s">
        <v>7384</v>
      </c>
      <c r="C923" s="6"/>
      <c r="D923" s="10" t="s">
        <v>649</v>
      </c>
      <c r="E923" s="13"/>
      <c r="F923" s="13"/>
    </row>
    <row r="924" spans="1:6" ht="30" x14ac:dyDescent="0.25">
      <c r="A924" s="1" t="s">
        <v>1303</v>
      </c>
      <c r="B924" s="2" t="s">
        <v>1304</v>
      </c>
      <c r="C924" s="6"/>
      <c r="D924" s="9">
        <v>113.55</v>
      </c>
      <c r="E924" s="13">
        <f t="shared" si="28"/>
        <v>79.484999999999999</v>
      </c>
      <c r="F924" s="13">
        <f t="shared" si="29"/>
        <v>111.279</v>
      </c>
    </row>
    <row r="925" spans="1:6" ht="30" x14ac:dyDescent="0.25">
      <c r="A925" s="1" t="s">
        <v>1305</v>
      </c>
      <c r="B925" s="2" t="s">
        <v>1306</v>
      </c>
      <c r="C925" s="6"/>
      <c r="D925" s="9">
        <v>93.07</v>
      </c>
      <c r="E925" s="13">
        <f t="shared" si="28"/>
        <v>65.149000000000001</v>
      </c>
      <c r="F925" s="13">
        <f t="shared" si="29"/>
        <v>91.20859999999999</v>
      </c>
    </row>
    <row r="926" spans="1:6" ht="30" x14ac:dyDescent="0.25">
      <c r="A926" s="1" t="s">
        <v>7385</v>
      </c>
      <c r="B926" s="2" t="s">
        <v>7386</v>
      </c>
      <c r="C926" s="6"/>
      <c r="D926" s="10" t="s">
        <v>649</v>
      </c>
      <c r="E926" s="13"/>
      <c r="F926" s="13"/>
    </row>
    <row r="927" spans="1:6" ht="30" x14ac:dyDescent="0.25">
      <c r="A927" s="1" t="s">
        <v>1307</v>
      </c>
      <c r="B927" s="2" t="s">
        <v>1308</v>
      </c>
      <c r="C927" s="6"/>
      <c r="D927" s="9">
        <v>87.7</v>
      </c>
      <c r="E927" s="13">
        <f t="shared" si="28"/>
        <v>61.39</v>
      </c>
      <c r="F927" s="13">
        <f t="shared" si="29"/>
        <v>85.945999999999998</v>
      </c>
    </row>
    <row r="928" spans="1:6" ht="30" x14ac:dyDescent="0.25">
      <c r="A928" s="1" t="s">
        <v>1309</v>
      </c>
      <c r="B928" s="2" t="s">
        <v>1310</v>
      </c>
      <c r="C928" s="6"/>
      <c r="D928" s="9">
        <v>212</v>
      </c>
      <c r="E928" s="13">
        <f t="shared" si="28"/>
        <v>148.4</v>
      </c>
      <c r="F928" s="13">
        <f t="shared" si="29"/>
        <v>207.76</v>
      </c>
    </row>
    <row r="929" spans="1:6" ht="30" x14ac:dyDescent="0.25">
      <c r="A929" s="1" t="s">
        <v>1311</v>
      </c>
      <c r="B929" s="2" t="s">
        <v>1312</v>
      </c>
      <c r="C929" s="6"/>
      <c r="D929" s="9">
        <v>198.14</v>
      </c>
      <c r="E929" s="13">
        <f t="shared" si="28"/>
        <v>138.69799999999998</v>
      </c>
      <c r="F929" s="13">
        <f t="shared" si="29"/>
        <v>194.17719999999997</v>
      </c>
    </row>
    <row r="930" spans="1:6" ht="30" x14ac:dyDescent="0.25">
      <c r="A930" s="1" t="s">
        <v>7387</v>
      </c>
      <c r="B930" s="2" t="s">
        <v>7388</v>
      </c>
      <c r="C930" s="6"/>
      <c r="D930" s="9">
        <v>69.44</v>
      </c>
      <c r="E930" s="13">
        <f t="shared" si="28"/>
        <v>48.608000000000004</v>
      </c>
      <c r="F930" s="13">
        <f t="shared" si="29"/>
        <v>68.051199999999994</v>
      </c>
    </row>
    <row r="931" spans="1:6" x14ac:dyDescent="0.25">
      <c r="A931" s="1" t="s">
        <v>7389</v>
      </c>
      <c r="B931" s="2" t="s">
        <v>7390</v>
      </c>
      <c r="C931" s="6"/>
      <c r="D931" s="10" t="s">
        <v>649</v>
      </c>
      <c r="E931" s="13"/>
      <c r="F931" s="13"/>
    </row>
    <row r="932" spans="1:6" x14ac:dyDescent="0.25">
      <c r="A932" s="1" t="s">
        <v>7391</v>
      </c>
      <c r="B932" s="2" t="s">
        <v>7392</v>
      </c>
      <c r="C932" s="6"/>
      <c r="D932" s="9">
        <v>181.56</v>
      </c>
      <c r="E932" s="13">
        <f t="shared" si="28"/>
        <v>127.09200000000001</v>
      </c>
      <c r="F932" s="13">
        <f t="shared" si="29"/>
        <v>177.9288</v>
      </c>
    </row>
    <row r="933" spans="1:6" ht="30" x14ac:dyDescent="0.25">
      <c r="A933" s="1" t="s">
        <v>7393</v>
      </c>
      <c r="B933" s="2" t="s">
        <v>7394</v>
      </c>
      <c r="C933" s="6"/>
      <c r="D933" s="9">
        <v>52.75</v>
      </c>
      <c r="E933" s="13">
        <f t="shared" si="28"/>
        <v>36.924999999999997</v>
      </c>
      <c r="F933" s="13">
        <f t="shared" si="29"/>
        <v>51.694999999999993</v>
      </c>
    </row>
    <row r="934" spans="1:6" ht="30" x14ac:dyDescent="0.25">
      <c r="A934" s="1" t="s">
        <v>7395</v>
      </c>
      <c r="B934" s="2" t="s">
        <v>7396</v>
      </c>
      <c r="C934" s="6"/>
      <c r="D934" s="9">
        <v>219.74</v>
      </c>
      <c r="E934" s="13">
        <f t="shared" si="28"/>
        <v>153.81800000000001</v>
      </c>
      <c r="F934" s="13">
        <f t="shared" si="29"/>
        <v>215.34520000000001</v>
      </c>
    </row>
    <row r="935" spans="1:6" ht="30" x14ac:dyDescent="0.25">
      <c r="A935" s="1" t="s">
        <v>7397</v>
      </c>
      <c r="B935" s="2" t="s">
        <v>7398</v>
      </c>
      <c r="C935" s="6"/>
      <c r="D935" s="9">
        <v>83.51</v>
      </c>
      <c r="E935" s="13">
        <f t="shared" si="28"/>
        <v>58.457000000000008</v>
      </c>
      <c r="F935" s="13">
        <f t="shared" si="29"/>
        <v>81.839800000000011</v>
      </c>
    </row>
    <row r="936" spans="1:6" ht="30" x14ac:dyDescent="0.25">
      <c r="A936" s="1" t="s">
        <v>1313</v>
      </c>
      <c r="B936" s="2" t="s">
        <v>1314</v>
      </c>
      <c r="C936" s="6"/>
      <c r="D936" s="9">
        <v>62.42</v>
      </c>
      <c r="E936" s="13">
        <f t="shared" si="28"/>
        <v>43.693999999999996</v>
      </c>
      <c r="F936" s="13">
        <f t="shared" si="29"/>
        <v>61.171599999999991</v>
      </c>
    </row>
    <row r="937" spans="1:6" ht="30" x14ac:dyDescent="0.25">
      <c r="A937" s="1" t="s">
        <v>1315</v>
      </c>
      <c r="B937" s="2" t="s">
        <v>1316</v>
      </c>
      <c r="C937" s="6"/>
      <c r="D937" s="9">
        <v>136.18</v>
      </c>
      <c r="E937" s="13">
        <f t="shared" si="28"/>
        <v>95.326000000000008</v>
      </c>
      <c r="F937" s="13">
        <f t="shared" si="29"/>
        <v>133.4564</v>
      </c>
    </row>
    <row r="938" spans="1:6" ht="30" x14ac:dyDescent="0.25">
      <c r="A938" s="1" t="s">
        <v>7399</v>
      </c>
      <c r="B938" s="2" t="s">
        <v>7400</v>
      </c>
      <c r="C938" s="6"/>
      <c r="D938" s="9">
        <v>28.6</v>
      </c>
      <c r="E938" s="13">
        <f t="shared" si="28"/>
        <v>20.020000000000003</v>
      </c>
      <c r="F938" s="13">
        <f t="shared" si="29"/>
        <v>28.028000000000002</v>
      </c>
    </row>
    <row r="939" spans="1:6" ht="30" x14ac:dyDescent="0.25">
      <c r="A939" s="1" t="s">
        <v>7401</v>
      </c>
      <c r="B939" s="2" t="s">
        <v>7402</v>
      </c>
      <c r="C939" s="6"/>
      <c r="D939" s="9">
        <v>57.16</v>
      </c>
      <c r="E939" s="13">
        <f t="shared" si="28"/>
        <v>40.012</v>
      </c>
      <c r="F939" s="13">
        <f t="shared" si="29"/>
        <v>56.016799999999996</v>
      </c>
    </row>
    <row r="940" spans="1:6" ht="30" x14ac:dyDescent="0.25">
      <c r="A940" s="1" t="s">
        <v>7403</v>
      </c>
      <c r="B940" s="2" t="s">
        <v>7404</v>
      </c>
      <c r="C940" s="6"/>
      <c r="D940" s="9">
        <v>238.04</v>
      </c>
      <c r="E940" s="13">
        <f t="shared" si="28"/>
        <v>166.62799999999999</v>
      </c>
      <c r="F940" s="13">
        <f t="shared" si="29"/>
        <v>233.27919999999997</v>
      </c>
    </row>
    <row r="941" spans="1:6" ht="30" x14ac:dyDescent="0.25">
      <c r="A941" s="1" t="s">
        <v>7405</v>
      </c>
      <c r="B941" s="2" t="s">
        <v>7406</v>
      </c>
      <c r="C941" s="6"/>
      <c r="D941" s="9">
        <v>92.29</v>
      </c>
      <c r="E941" s="13">
        <f t="shared" si="28"/>
        <v>64.603000000000009</v>
      </c>
      <c r="F941" s="13">
        <f t="shared" si="29"/>
        <v>90.444200000000009</v>
      </c>
    </row>
    <row r="942" spans="1:6" ht="30" x14ac:dyDescent="0.25">
      <c r="A942" s="1" t="s">
        <v>7407</v>
      </c>
      <c r="B942" s="2" t="s">
        <v>7408</v>
      </c>
      <c r="C942" s="6"/>
      <c r="D942" s="9">
        <v>86.25</v>
      </c>
      <c r="E942" s="13">
        <f t="shared" si="28"/>
        <v>60.375</v>
      </c>
      <c r="F942" s="13">
        <f t="shared" si="29"/>
        <v>84.524999999999991</v>
      </c>
    </row>
    <row r="943" spans="1:6" ht="30" x14ac:dyDescent="0.25">
      <c r="A943" s="1" t="s">
        <v>7409</v>
      </c>
      <c r="B943" s="2" t="s">
        <v>7410</v>
      </c>
      <c r="C943" s="6"/>
      <c r="D943" s="9">
        <v>50.56</v>
      </c>
      <c r="E943" s="13">
        <f t="shared" si="28"/>
        <v>35.392000000000003</v>
      </c>
      <c r="F943" s="13">
        <f t="shared" si="29"/>
        <v>49.5488</v>
      </c>
    </row>
    <row r="944" spans="1:6" ht="30" x14ac:dyDescent="0.25">
      <c r="A944" s="1" t="s">
        <v>1317</v>
      </c>
      <c r="B944" s="2" t="s">
        <v>1318</v>
      </c>
      <c r="C944" s="6"/>
      <c r="D944" s="9">
        <v>104.54</v>
      </c>
      <c r="E944" s="13">
        <f t="shared" si="28"/>
        <v>73.178000000000011</v>
      </c>
      <c r="F944" s="13">
        <f t="shared" si="29"/>
        <v>102.4492</v>
      </c>
    </row>
    <row r="945" spans="1:6" ht="30" x14ac:dyDescent="0.25">
      <c r="A945" s="1" t="s">
        <v>1319</v>
      </c>
      <c r="B945" s="2" t="s">
        <v>1320</v>
      </c>
      <c r="C945" s="6"/>
      <c r="D945" s="9">
        <v>29.48</v>
      </c>
      <c r="E945" s="13">
        <f t="shared" si="28"/>
        <v>20.635999999999999</v>
      </c>
      <c r="F945" s="13">
        <f t="shared" si="29"/>
        <v>28.890399999999996</v>
      </c>
    </row>
    <row r="946" spans="1:6" ht="30" x14ac:dyDescent="0.25">
      <c r="A946" s="1" t="s">
        <v>7411</v>
      </c>
      <c r="B946" s="2" t="s">
        <v>7412</v>
      </c>
      <c r="C946" s="6"/>
      <c r="D946" s="9">
        <v>59.35</v>
      </c>
      <c r="E946" s="13">
        <f t="shared" si="28"/>
        <v>41.545000000000002</v>
      </c>
      <c r="F946" s="13">
        <f t="shared" si="29"/>
        <v>58.162999999999997</v>
      </c>
    </row>
    <row r="947" spans="1:6" ht="30" x14ac:dyDescent="0.25">
      <c r="A947" s="1" t="s">
        <v>7413</v>
      </c>
      <c r="B947" s="2" t="s">
        <v>7414</v>
      </c>
      <c r="C947" s="6"/>
      <c r="D947" s="9">
        <v>300.3</v>
      </c>
      <c r="E947" s="13">
        <f t="shared" si="28"/>
        <v>210.21</v>
      </c>
      <c r="F947" s="13">
        <f t="shared" si="29"/>
        <v>294.29399999999998</v>
      </c>
    </row>
    <row r="948" spans="1:6" ht="30" x14ac:dyDescent="0.25">
      <c r="A948" s="1" t="s">
        <v>7415</v>
      </c>
      <c r="B948" s="2" t="s">
        <v>7416</v>
      </c>
      <c r="C948" s="6"/>
      <c r="D948" s="9">
        <v>96.7</v>
      </c>
      <c r="E948" s="13">
        <f t="shared" si="28"/>
        <v>67.690000000000012</v>
      </c>
      <c r="F948" s="13">
        <f t="shared" si="29"/>
        <v>94.766000000000005</v>
      </c>
    </row>
    <row r="949" spans="1:6" ht="45" x14ac:dyDescent="0.25">
      <c r="A949" s="1" t="s">
        <v>1321</v>
      </c>
      <c r="B949" s="2" t="s">
        <v>1322</v>
      </c>
      <c r="C949" s="6"/>
      <c r="D949" s="9">
        <v>41.48</v>
      </c>
      <c r="E949" s="13">
        <f t="shared" si="28"/>
        <v>29.035999999999998</v>
      </c>
      <c r="F949" s="13">
        <f t="shared" si="29"/>
        <v>40.650399999999998</v>
      </c>
    </row>
    <row r="950" spans="1:6" ht="45" x14ac:dyDescent="0.25">
      <c r="A950" s="1" t="s">
        <v>1323</v>
      </c>
      <c r="B950" s="2" t="s">
        <v>1324</v>
      </c>
      <c r="C950" s="6"/>
      <c r="D950" s="9">
        <v>83.87</v>
      </c>
      <c r="E950" s="13">
        <f t="shared" si="28"/>
        <v>58.709000000000003</v>
      </c>
      <c r="F950" s="13">
        <f t="shared" si="29"/>
        <v>82.192599999999999</v>
      </c>
    </row>
    <row r="951" spans="1:6" ht="30" x14ac:dyDescent="0.25">
      <c r="A951" s="1" t="s">
        <v>7417</v>
      </c>
      <c r="B951" s="2" t="s">
        <v>7418</v>
      </c>
      <c r="C951" s="6"/>
      <c r="D951" s="9">
        <v>26.4</v>
      </c>
      <c r="E951" s="13">
        <f t="shared" si="28"/>
        <v>18.48</v>
      </c>
      <c r="F951" s="13">
        <f t="shared" si="29"/>
        <v>25.872</v>
      </c>
    </row>
    <row r="952" spans="1:6" ht="30" x14ac:dyDescent="0.25">
      <c r="A952" s="1" t="s">
        <v>7419</v>
      </c>
      <c r="B952" s="2" t="s">
        <v>7420</v>
      </c>
      <c r="C952" s="6"/>
      <c r="D952" s="9">
        <v>227.05</v>
      </c>
      <c r="E952" s="13">
        <f t="shared" si="28"/>
        <v>158.935</v>
      </c>
      <c r="F952" s="13">
        <f t="shared" si="29"/>
        <v>222.50899999999999</v>
      </c>
    </row>
    <row r="953" spans="1:6" ht="30" x14ac:dyDescent="0.25">
      <c r="A953" s="1" t="s">
        <v>1325</v>
      </c>
      <c r="B953" s="2" t="s">
        <v>1326</v>
      </c>
      <c r="C953" s="6"/>
      <c r="D953" s="9">
        <v>266.62</v>
      </c>
      <c r="E953" s="13">
        <f t="shared" si="28"/>
        <v>186.63399999999999</v>
      </c>
      <c r="F953" s="13">
        <f t="shared" si="29"/>
        <v>261.28759999999994</v>
      </c>
    </row>
    <row r="954" spans="1:6" ht="30" x14ac:dyDescent="0.25">
      <c r="A954" s="1" t="s">
        <v>7421</v>
      </c>
      <c r="B954" s="2" t="s">
        <v>7422</v>
      </c>
      <c r="C954" s="6"/>
      <c r="D954" s="9">
        <v>87.94</v>
      </c>
      <c r="E954" s="13">
        <f t="shared" si="28"/>
        <v>61.558</v>
      </c>
      <c r="F954" s="13">
        <f t="shared" si="29"/>
        <v>86.18119999999999</v>
      </c>
    </row>
    <row r="955" spans="1:6" ht="30" x14ac:dyDescent="0.25">
      <c r="A955" s="1" t="s">
        <v>1327</v>
      </c>
      <c r="B955" s="2" t="s">
        <v>1328</v>
      </c>
      <c r="C955" s="6"/>
      <c r="D955" s="9">
        <v>181.93</v>
      </c>
      <c r="E955" s="13">
        <f t="shared" si="28"/>
        <v>127.35100000000001</v>
      </c>
      <c r="F955" s="13">
        <f t="shared" si="29"/>
        <v>178.29140000000001</v>
      </c>
    </row>
    <row r="956" spans="1:6" ht="30" x14ac:dyDescent="0.25">
      <c r="A956" s="1" t="s">
        <v>1329</v>
      </c>
      <c r="B956" s="2" t="s">
        <v>1330</v>
      </c>
      <c r="C956" s="6"/>
      <c r="D956" s="9">
        <v>388.92</v>
      </c>
      <c r="E956" s="13">
        <f t="shared" si="28"/>
        <v>272.24400000000003</v>
      </c>
      <c r="F956" s="13">
        <f t="shared" si="29"/>
        <v>381.14160000000004</v>
      </c>
    </row>
    <row r="957" spans="1:6" x14ac:dyDescent="0.25">
      <c r="A957" s="1" t="s">
        <v>1331</v>
      </c>
      <c r="B957" s="2" t="s">
        <v>1332</v>
      </c>
      <c r="C957" s="6"/>
      <c r="D957" s="9">
        <v>109.41</v>
      </c>
      <c r="E957" s="13">
        <f t="shared" si="28"/>
        <v>76.587000000000003</v>
      </c>
      <c r="F957" s="13">
        <f t="shared" si="29"/>
        <v>107.2218</v>
      </c>
    </row>
    <row r="958" spans="1:6" ht="30" x14ac:dyDescent="0.25">
      <c r="A958" s="1" t="s">
        <v>7423</v>
      </c>
      <c r="B958" s="2" t="s">
        <v>7424</v>
      </c>
      <c r="C958" s="6"/>
      <c r="D958" s="9">
        <v>141.86000000000001</v>
      </c>
      <c r="E958" s="13">
        <f t="shared" si="28"/>
        <v>99.302000000000007</v>
      </c>
      <c r="F958" s="13">
        <f t="shared" si="29"/>
        <v>139.02279999999999</v>
      </c>
    </row>
    <row r="959" spans="1:6" ht="30" x14ac:dyDescent="0.25">
      <c r="A959" s="1" t="s">
        <v>7425</v>
      </c>
      <c r="B959" s="2" t="s">
        <v>7426</v>
      </c>
      <c r="C959" s="6"/>
      <c r="D959" s="9">
        <v>249.66</v>
      </c>
      <c r="E959" s="13">
        <f t="shared" si="28"/>
        <v>174.762</v>
      </c>
      <c r="F959" s="13">
        <f t="shared" si="29"/>
        <v>244.66679999999999</v>
      </c>
    </row>
    <row r="960" spans="1:6" ht="30" x14ac:dyDescent="0.25">
      <c r="A960" s="1" t="s">
        <v>1333</v>
      </c>
      <c r="B960" s="2" t="s">
        <v>1334</v>
      </c>
      <c r="C960" s="6"/>
      <c r="D960" s="9">
        <v>36.909999999999997</v>
      </c>
      <c r="E960" s="13">
        <f t="shared" si="28"/>
        <v>25.837</v>
      </c>
      <c r="F960" s="13">
        <f t="shared" si="29"/>
        <v>36.171799999999998</v>
      </c>
    </row>
    <row r="961" spans="1:6" ht="30" x14ac:dyDescent="0.25">
      <c r="A961" s="1" t="s">
        <v>1335</v>
      </c>
      <c r="B961" s="2" t="s">
        <v>1336</v>
      </c>
      <c r="C961" s="6"/>
      <c r="D961" s="9">
        <v>102.08</v>
      </c>
      <c r="E961" s="13">
        <f t="shared" si="28"/>
        <v>71.455999999999989</v>
      </c>
      <c r="F961" s="13">
        <f t="shared" si="29"/>
        <v>100.03839999999998</v>
      </c>
    </row>
    <row r="962" spans="1:6" x14ac:dyDescent="0.25">
      <c r="A962" s="1" t="s">
        <v>7427</v>
      </c>
      <c r="B962" s="2" t="s">
        <v>7428</v>
      </c>
      <c r="C962" s="6"/>
      <c r="D962" s="11">
        <v>1662.5</v>
      </c>
      <c r="E962" s="13">
        <f t="shared" si="28"/>
        <v>1163.75</v>
      </c>
      <c r="F962" s="13">
        <f t="shared" si="29"/>
        <v>1629.25</v>
      </c>
    </row>
    <row r="963" spans="1:6" ht="30" x14ac:dyDescent="0.25">
      <c r="A963" s="1" t="s">
        <v>1337</v>
      </c>
      <c r="B963" s="2" t="s">
        <v>1338</v>
      </c>
      <c r="C963" s="6"/>
      <c r="D963" s="9">
        <v>39.07</v>
      </c>
      <c r="E963" s="13">
        <f t="shared" si="28"/>
        <v>27.349</v>
      </c>
      <c r="F963" s="13">
        <f t="shared" si="29"/>
        <v>38.288599999999995</v>
      </c>
    </row>
    <row r="964" spans="1:6" ht="30" x14ac:dyDescent="0.25">
      <c r="A964" s="1" t="s">
        <v>1339</v>
      </c>
      <c r="B964" s="2" t="s">
        <v>1340</v>
      </c>
      <c r="C964" s="6"/>
      <c r="D964" s="9">
        <v>62.87</v>
      </c>
      <c r="E964" s="13">
        <f t="shared" ref="E964:E1027" si="30">D964/100*70</f>
        <v>44.008999999999993</v>
      </c>
      <c r="F964" s="13">
        <f t="shared" ref="F964:F1027" si="31">E964*1.4</f>
        <v>61.612599999999986</v>
      </c>
    </row>
    <row r="965" spans="1:6" ht="30" x14ac:dyDescent="0.25">
      <c r="A965" s="1" t="s">
        <v>7429</v>
      </c>
      <c r="B965" s="2" t="s">
        <v>7430</v>
      </c>
      <c r="C965" s="6"/>
      <c r="D965" s="9">
        <v>140.63999999999999</v>
      </c>
      <c r="E965" s="13">
        <f t="shared" si="30"/>
        <v>98.447999999999993</v>
      </c>
      <c r="F965" s="13">
        <f t="shared" si="31"/>
        <v>137.82719999999998</v>
      </c>
    </row>
    <row r="966" spans="1:6" ht="30" x14ac:dyDescent="0.25">
      <c r="A966" s="1" t="s">
        <v>7431</v>
      </c>
      <c r="B966" s="2" t="s">
        <v>7432</v>
      </c>
      <c r="C966" s="6"/>
      <c r="D966" s="11">
        <v>1118.45</v>
      </c>
      <c r="E966" s="13">
        <f t="shared" si="30"/>
        <v>782.91499999999996</v>
      </c>
      <c r="F966" s="13">
        <f t="shared" si="31"/>
        <v>1096.0809999999999</v>
      </c>
    </row>
    <row r="967" spans="1:6" x14ac:dyDescent="0.25">
      <c r="A967" s="1" t="s">
        <v>7433</v>
      </c>
      <c r="B967" s="2" t="s">
        <v>7434</v>
      </c>
      <c r="C967" s="6"/>
      <c r="D967" s="10" t="s">
        <v>649</v>
      </c>
      <c r="E967" s="13"/>
      <c r="F967" s="13"/>
    </row>
    <row r="968" spans="1:6" ht="30" x14ac:dyDescent="0.25">
      <c r="A968" s="1" t="s">
        <v>7435</v>
      </c>
      <c r="B968" s="2" t="s">
        <v>7436</v>
      </c>
      <c r="C968" s="6"/>
      <c r="D968" s="9">
        <v>43.62</v>
      </c>
      <c r="E968" s="13">
        <f t="shared" si="30"/>
        <v>30.533999999999999</v>
      </c>
      <c r="F968" s="13">
        <f t="shared" si="31"/>
        <v>42.747599999999998</v>
      </c>
    </row>
    <row r="969" spans="1:6" ht="45" x14ac:dyDescent="0.25">
      <c r="A969" s="1" t="s">
        <v>7437</v>
      </c>
      <c r="B969" s="2" t="s">
        <v>7438</v>
      </c>
      <c r="C969" s="6"/>
      <c r="D969" s="9">
        <v>34.729999999999997</v>
      </c>
      <c r="E969" s="13">
        <f t="shared" si="30"/>
        <v>24.310999999999996</v>
      </c>
      <c r="F969" s="13">
        <f t="shared" si="31"/>
        <v>34.035399999999996</v>
      </c>
    </row>
    <row r="970" spans="1:6" ht="45" x14ac:dyDescent="0.25">
      <c r="A970" s="1" t="s">
        <v>7439</v>
      </c>
      <c r="B970" s="2" t="s">
        <v>7440</v>
      </c>
      <c r="C970" s="6"/>
      <c r="D970" s="9">
        <v>12.66</v>
      </c>
      <c r="E970" s="13">
        <f t="shared" si="30"/>
        <v>8.8620000000000001</v>
      </c>
      <c r="F970" s="13">
        <f t="shared" si="31"/>
        <v>12.406799999999999</v>
      </c>
    </row>
    <row r="971" spans="1:6" ht="30" x14ac:dyDescent="0.25">
      <c r="A971" s="1" t="s">
        <v>7441</v>
      </c>
      <c r="B971" s="2" t="s">
        <v>7442</v>
      </c>
      <c r="C971" s="6"/>
      <c r="D971" s="10" t="s">
        <v>649</v>
      </c>
      <c r="E971" s="13"/>
      <c r="F971" s="13"/>
    </row>
    <row r="972" spans="1:6" ht="30" x14ac:dyDescent="0.25">
      <c r="A972" s="1" t="s">
        <v>7443</v>
      </c>
      <c r="B972" s="2" t="s">
        <v>7444</v>
      </c>
      <c r="C972" s="6"/>
      <c r="D972" s="9">
        <v>450.04</v>
      </c>
      <c r="E972" s="13">
        <f t="shared" si="30"/>
        <v>315.02800000000002</v>
      </c>
      <c r="F972" s="13">
        <f t="shared" si="31"/>
        <v>441.03919999999999</v>
      </c>
    </row>
    <row r="973" spans="1:6" ht="30" x14ac:dyDescent="0.25">
      <c r="A973" s="1" t="s">
        <v>7445</v>
      </c>
      <c r="B973" s="2" t="s">
        <v>7446</v>
      </c>
      <c r="C973" s="6"/>
      <c r="D973" s="9">
        <v>29.16</v>
      </c>
      <c r="E973" s="13">
        <f t="shared" si="30"/>
        <v>20.412000000000003</v>
      </c>
      <c r="F973" s="13">
        <f t="shared" si="31"/>
        <v>28.576800000000002</v>
      </c>
    </row>
    <row r="974" spans="1:6" ht="30" x14ac:dyDescent="0.25">
      <c r="A974" s="1" t="s">
        <v>7447</v>
      </c>
      <c r="B974" s="2" t="s">
        <v>7448</v>
      </c>
      <c r="C974" s="6"/>
      <c r="D974" s="10" t="s">
        <v>649</v>
      </c>
      <c r="E974" s="13"/>
      <c r="F974" s="13"/>
    </row>
    <row r="975" spans="1:6" ht="30" x14ac:dyDescent="0.25">
      <c r="A975" s="1" t="s">
        <v>1341</v>
      </c>
      <c r="B975" s="2" t="s">
        <v>1342</v>
      </c>
      <c r="C975" s="6"/>
      <c r="D975" s="9">
        <v>403.49</v>
      </c>
      <c r="E975" s="13">
        <f t="shared" si="30"/>
        <v>282.44300000000004</v>
      </c>
      <c r="F975" s="13">
        <f t="shared" si="31"/>
        <v>395.42020000000002</v>
      </c>
    </row>
    <row r="976" spans="1:6" ht="30" x14ac:dyDescent="0.25">
      <c r="A976" s="1" t="s">
        <v>7449</v>
      </c>
      <c r="B976" s="2" t="s">
        <v>7450</v>
      </c>
      <c r="C976" s="6"/>
      <c r="D976" s="9">
        <v>60.21</v>
      </c>
      <c r="E976" s="13">
        <f t="shared" si="30"/>
        <v>42.146999999999998</v>
      </c>
      <c r="F976" s="13">
        <f t="shared" si="31"/>
        <v>59.005799999999994</v>
      </c>
    </row>
    <row r="977" spans="1:6" ht="30" x14ac:dyDescent="0.25">
      <c r="A977" s="1" t="s">
        <v>7451</v>
      </c>
      <c r="B977" s="2" t="s">
        <v>7452</v>
      </c>
      <c r="C977" s="6"/>
      <c r="D977" s="9">
        <v>52.59</v>
      </c>
      <c r="E977" s="13">
        <f t="shared" si="30"/>
        <v>36.813000000000002</v>
      </c>
      <c r="F977" s="13">
        <f t="shared" si="31"/>
        <v>51.538200000000003</v>
      </c>
    </row>
    <row r="978" spans="1:6" ht="45" x14ac:dyDescent="0.25">
      <c r="A978" s="1" t="s">
        <v>7453</v>
      </c>
      <c r="B978" s="2" t="s">
        <v>7454</v>
      </c>
      <c r="C978" s="6"/>
      <c r="D978" s="9">
        <v>33.700000000000003</v>
      </c>
      <c r="E978" s="13">
        <f t="shared" si="30"/>
        <v>23.59</v>
      </c>
      <c r="F978" s="13">
        <f t="shared" si="31"/>
        <v>33.025999999999996</v>
      </c>
    </row>
    <row r="979" spans="1:6" ht="45" x14ac:dyDescent="0.25">
      <c r="A979" s="1" t="s">
        <v>7455</v>
      </c>
      <c r="B979" s="2" t="s">
        <v>7456</v>
      </c>
      <c r="C979" s="6"/>
      <c r="D979" s="9">
        <v>166.24</v>
      </c>
      <c r="E979" s="13">
        <f t="shared" si="30"/>
        <v>116.36800000000001</v>
      </c>
      <c r="F979" s="13">
        <f t="shared" si="31"/>
        <v>162.9152</v>
      </c>
    </row>
    <row r="980" spans="1:6" ht="45" x14ac:dyDescent="0.25">
      <c r="A980" s="1" t="s">
        <v>7457</v>
      </c>
      <c r="B980" s="2" t="s">
        <v>7458</v>
      </c>
      <c r="C980" s="6"/>
      <c r="D980" s="10" t="s">
        <v>649</v>
      </c>
      <c r="E980" s="13"/>
      <c r="F980" s="13"/>
    </row>
    <row r="981" spans="1:6" ht="45" x14ac:dyDescent="0.25">
      <c r="A981" s="1" t="s">
        <v>7459</v>
      </c>
      <c r="B981" s="2" t="s">
        <v>7460</v>
      </c>
      <c r="C981" s="6"/>
      <c r="D981" s="9">
        <v>702.75</v>
      </c>
      <c r="E981" s="13">
        <f t="shared" si="30"/>
        <v>491.92500000000001</v>
      </c>
      <c r="F981" s="13">
        <f t="shared" si="31"/>
        <v>688.69499999999994</v>
      </c>
    </row>
    <row r="982" spans="1:6" ht="45" x14ac:dyDescent="0.25">
      <c r="A982" s="1" t="s">
        <v>7461</v>
      </c>
      <c r="B982" s="2" t="s">
        <v>7462</v>
      </c>
      <c r="C982" s="6"/>
      <c r="D982" s="9">
        <v>141.43</v>
      </c>
      <c r="E982" s="13">
        <f t="shared" si="30"/>
        <v>99.001000000000005</v>
      </c>
      <c r="F982" s="13">
        <f t="shared" si="31"/>
        <v>138.60139999999998</v>
      </c>
    </row>
    <row r="983" spans="1:6" ht="30" x14ac:dyDescent="0.25">
      <c r="A983" s="1" t="s">
        <v>7463</v>
      </c>
      <c r="B983" s="2" t="s">
        <v>7464</v>
      </c>
      <c r="C983" s="6"/>
      <c r="D983" s="9">
        <v>31.02</v>
      </c>
      <c r="E983" s="13">
        <f t="shared" si="30"/>
        <v>21.713999999999999</v>
      </c>
      <c r="F983" s="13">
        <f t="shared" si="31"/>
        <v>30.399599999999996</v>
      </c>
    </row>
    <row r="984" spans="1:6" ht="30" x14ac:dyDescent="0.25">
      <c r="A984" s="1" t="s">
        <v>7465</v>
      </c>
      <c r="B984" s="2" t="s">
        <v>7466</v>
      </c>
      <c r="C984" s="6"/>
      <c r="D984" s="10" t="s">
        <v>649</v>
      </c>
      <c r="E984" s="13"/>
      <c r="F984" s="13"/>
    </row>
    <row r="985" spans="1:6" ht="30" x14ac:dyDescent="0.25">
      <c r="A985" s="1" t="s">
        <v>7467</v>
      </c>
      <c r="B985" s="2" t="s">
        <v>7468</v>
      </c>
      <c r="C985" s="6"/>
      <c r="D985" s="9">
        <v>127.33</v>
      </c>
      <c r="E985" s="13">
        <f t="shared" si="30"/>
        <v>89.130999999999986</v>
      </c>
      <c r="F985" s="13">
        <f t="shared" si="31"/>
        <v>124.78339999999997</v>
      </c>
    </row>
    <row r="986" spans="1:6" ht="45" x14ac:dyDescent="0.25">
      <c r="A986" s="1" t="s">
        <v>7469</v>
      </c>
      <c r="B986" s="2" t="s">
        <v>7470</v>
      </c>
      <c r="C986" s="6"/>
      <c r="D986" s="9">
        <v>36.21</v>
      </c>
      <c r="E986" s="13">
        <f t="shared" si="30"/>
        <v>25.347000000000001</v>
      </c>
      <c r="F986" s="13">
        <f t="shared" si="31"/>
        <v>35.485799999999998</v>
      </c>
    </row>
    <row r="987" spans="1:6" ht="30" x14ac:dyDescent="0.25">
      <c r="A987" s="1" t="s">
        <v>7471</v>
      </c>
      <c r="B987" s="2" t="s">
        <v>7472</v>
      </c>
      <c r="C987" s="6"/>
      <c r="D987" s="9">
        <v>31.32</v>
      </c>
      <c r="E987" s="13">
        <f t="shared" si="30"/>
        <v>21.923999999999999</v>
      </c>
      <c r="F987" s="13">
        <f t="shared" si="31"/>
        <v>30.693599999999996</v>
      </c>
    </row>
    <row r="988" spans="1:6" ht="30" x14ac:dyDescent="0.25">
      <c r="A988" s="1" t="s">
        <v>1343</v>
      </c>
      <c r="B988" s="2" t="s">
        <v>1344</v>
      </c>
      <c r="C988" s="6"/>
      <c r="D988" s="9">
        <v>449.97</v>
      </c>
      <c r="E988" s="13">
        <f t="shared" si="30"/>
        <v>314.97900000000004</v>
      </c>
      <c r="F988" s="13">
        <f t="shared" si="31"/>
        <v>440.97060000000005</v>
      </c>
    </row>
    <row r="989" spans="1:6" ht="30" x14ac:dyDescent="0.25">
      <c r="A989" s="1" t="s">
        <v>7473</v>
      </c>
      <c r="B989" s="2" t="s">
        <v>7474</v>
      </c>
      <c r="C989" s="6"/>
      <c r="D989" s="9">
        <v>127.33</v>
      </c>
      <c r="E989" s="13">
        <f t="shared" si="30"/>
        <v>89.130999999999986</v>
      </c>
      <c r="F989" s="13">
        <f t="shared" si="31"/>
        <v>124.78339999999997</v>
      </c>
    </row>
    <row r="990" spans="1:6" ht="30" x14ac:dyDescent="0.25">
      <c r="A990" s="1" t="s">
        <v>7475</v>
      </c>
      <c r="B990" s="2" t="s">
        <v>7476</v>
      </c>
      <c r="C990" s="6"/>
      <c r="D990" s="11">
        <v>1463.83</v>
      </c>
      <c r="E990" s="13">
        <f t="shared" si="30"/>
        <v>1024.681</v>
      </c>
      <c r="F990" s="13">
        <f t="shared" si="31"/>
        <v>1434.5534</v>
      </c>
    </row>
    <row r="991" spans="1:6" ht="30" x14ac:dyDescent="0.25">
      <c r="A991" s="1" t="s">
        <v>7477</v>
      </c>
      <c r="B991" s="2" t="s">
        <v>7478</v>
      </c>
      <c r="C991" s="6"/>
      <c r="D991" s="9">
        <v>645.96</v>
      </c>
      <c r="E991" s="13">
        <f t="shared" si="30"/>
        <v>452.17200000000003</v>
      </c>
      <c r="F991" s="13">
        <f t="shared" si="31"/>
        <v>633.04079999999999</v>
      </c>
    </row>
    <row r="992" spans="1:6" ht="30" x14ac:dyDescent="0.25">
      <c r="A992" s="1" t="s">
        <v>7479</v>
      </c>
      <c r="B992" s="2" t="s">
        <v>7480</v>
      </c>
      <c r="C992" s="6"/>
      <c r="D992" s="9">
        <v>177.56</v>
      </c>
      <c r="E992" s="13">
        <f t="shared" si="30"/>
        <v>124.292</v>
      </c>
      <c r="F992" s="13">
        <f t="shared" si="31"/>
        <v>174.00879999999998</v>
      </c>
    </row>
    <row r="993" spans="1:6" ht="30" x14ac:dyDescent="0.25">
      <c r="A993" s="1" t="s">
        <v>7481</v>
      </c>
      <c r="B993" s="2" t="s">
        <v>7482</v>
      </c>
      <c r="C993" s="6"/>
      <c r="D993" s="9">
        <v>300.68</v>
      </c>
      <c r="E993" s="13">
        <f t="shared" si="30"/>
        <v>210.476</v>
      </c>
      <c r="F993" s="13">
        <f t="shared" si="31"/>
        <v>294.66639999999995</v>
      </c>
    </row>
    <row r="994" spans="1:6" ht="30" x14ac:dyDescent="0.25">
      <c r="A994" s="1" t="s">
        <v>7483</v>
      </c>
      <c r="B994" s="2" t="s">
        <v>7484</v>
      </c>
      <c r="C994" s="6"/>
      <c r="D994" s="10" t="s">
        <v>649</v>
      </c>
      <c r="E994" s="13"/>
      <c r="F994" s="13"/>
    </row>
    <row r="995" spans="1:6" ht="30" x14ac:dyDescent="0.25">
      <c r="A995" s="1" t="s">
        <v>7485</v>
      </c>
      <c r="B995" s="2" t="s">
        <v>7486</v>
      </c>
      <c r="C995" s="6"/>
      <c r="D995" s="10" t="s">
        <v>649</v>
      </c>
      <c r="E995" s="13"/>
      <c r="F995" s="13"/>
    </row>
    <row r="996" spans="1:6" ht="30" x14ac:dyDescent="0.25">
      <c r="A996" s="1" t="s">
        <v>7487</v>
      </c>
      <c r="B996" s="2" t="s">
        <v>7488</v>
      </c>
      <c r="C996" s="6"/>
      <c r="D996" s="10" t="s">
        <v>649</v>
      </c>
      <c r="E996" s="13"/>
      <c r="F996" s="13"/>
    </row>
    <row r="997" spans="1:6" ht="30" x14ac:dyDescent="0.25">
      <c r="A997" s="1" t="s">
        <v>7489</v>
      </c>
      <c r="B997" s="2" t="s">
        <v>7490</v>
      </c>
      <c r="C997" s="6"/>
      <c r="D997" s="10" t="s">
        <v>649</v>
      </c>
      <c r="E997" s="13"/>
      <c r="F997" s="13"/>
    </row>
    <row r="998" spans="1:6" ht="30" x14ac:dyDescent="0.25">
      <c r="A998" s="1" t="s">
        <v>1345</v>
      </c>
      <c r="B998" s="2" t="s">
        <v>1346</v>
      </c>
      <c r="C998" s="6"/>
      <c r="D998" s="9">
        <v>68.260000000000005</v>
      </c>
      <c r="E998" s="13">
        <f t="shared" si="30"/>
        <v>47.782000000000004</v>
      </c>
      <c r="F998" s="13">
        <f t="shared" si="31"/>
        <v>66.894800000000004</v>
      </c>
    </row>
    <row r="999" spans="1:6" ht="30" x14ac:dyDescent="0.25">
      <c r="A999" s="1" t="s">
        <v>7491</v>
      </c>
      <c r="B999" s="2" t="s">
        <v>7492</v>
      </c>
      <c r="C999" s="6"/>
      <c r="D999" s="10" t="s">
        <v>649</v>
      </c>
      <c r="E999" s="13"/>
      <c r="F999" s="13"/>
    </row>
    <row r="1000" spans="1:6" ht="30" x14ac:dyDescent="0.25">
      <c r="A1000" s="1" t="s">
        <v>7493</v>
      </c>
      <c r="B1000" s="2" t="s">
        <v>7494</v>
      </c>
      <c r="C1000" s="6"/>
      <c r="D1000" s="10" t="s">
        <v>649</v>
      </c>
      <c r="E1000" s="13"/>
      <c r="F1000" s="13"/>
    </row>
    <row r="1001" spans="1:6" ht="30" x14ac:dyDescent="0.25">
      <c r="A1001" s="1" t="s">
        <v>7495</v>
      </c>
      <c r="B1001" s="2" t="s">
        <v>7496</v>
      </c>
      <c r="C1001" s="6"/>
      <c r="D1001" s="10" t="s">
        <v>649</v>
      </c>
      <c r="E1001" s="13"/>
      <c r="F1001" s="13"/>
    </row>
    <row r="1002" spans="1:6" ht="30" x14ac:dyDescent="0.25">
      <c r="A1002" s="1" t="s">
        <v>1347</v>
      </c>
      <c r="B1002" s="2" t="s">
        <v>1348</v>
      </c>
      <c r="C1002" s="6"/>
      <c r="D1002" s="9">
        <v>74.569999999999993</v>
      </c>
      <c r="E1002" s="13">
        <f t="shared" si="30"/>
        <v>52.198999999999991</v>
      </c>
      <c r="F1002" s="13">
        <f t="shared" si="31"/>
        <v>73.07859999999998</v>
      </c>
    </row>
    <row r="1003" spans="1:6" ht="30" x14ac:dyDescent="0.25">
      <c r="A1003" s="1" t="s">
        <v>7497</v>
      </c>
      <c r="B1003" s="2" t="s">
        <v>7498</v>
      </c>
      <c r="C1003" s="6"/>
      <c r="D1003" s="9">
        <v>47.41</v>
      </c>
      <c r="E1003" s="13">
        <f t="shared" si="30"/>
        <v>33.186999999999998</v>
      </c>
      <c r="F1003" s="13">
        <f t="shared" si="31"/>
        <v>46.461799999999997</v>
      </c>
    </row>
    <row r="1004" spans="1:6" ht="30" x14ac:dyDescent="0.25">
      <c r="A1004" s="1" t="s">
        <v>7499</v>
      </c>
      <c r="B1004" s="2" t="s">
        <v>7500</v>
      </c>
      <c r="C1004" s="6"/>
      <c r="D1004" s="9">
        <v>911.17</v>
      </c>
      <c r="E1004" s="13">
        <f t="shared" si="30"/>
        <v>637.81899999999996</v>
      </c>
      <c r="F1004" s="13">
        <f t="shared" si="31"/>
        <v>892.94659999999988</v>
      </c>
    </row>
    <row r="1005" spans="1:6" ht="30" x14ac:dyDescent="0.25">
      <c r="A1005" s="1" t="s">
        <v>1349</v>
      </c>
      <c r="B1005" s="2" t="s">
        <v>1350</v>
      </c>
      <c r="C1005" s="6"/>
      <c r="D1005" s="9">
        <v>32.979999999999997</v>
      </c>
      <c r="E1005" s="13">
        <f t="shared" si="30"/>
        <v>23.085999999999999</v>
      </c>
      <c r="F1005" s="13">
        <f t="shared" si="31"/>
        <v>32.320399999999999</v>
      </c>
    </row>
    <row r="1006" spans="1:6" ht="30" x14ac:dyDescent="0.25">
      <c r="A1006" s="1" t="s">
        <v>7501</v>
      </c>
      <c r="B1006" s="2" t="s">
        <v>7502</v>
      </c>
      <c r="C1006" s="6"/>
      <c r="D1006" s="9">
        <v>346.02</v>
      </c>
      <c r="E1006" s="13">
        <f t="shared" si="30"/>
        <v>242.214</v>
      </c>
      <c r="F1006" s="13">
        <f t="shared" si="31"/>
        <v>339.09959999999995</v>
      </c>
    </row>
    <row r="1007" spans="1:6" ht="30" x14ac:dyDescent="0.25">
      <c r="A1007" s="1" t="s">
        <v>7503</v>
      </c>
      <c r="B1007" s="2" t="s">
        <v>7504</v>
      </c>
      <c r="C1007" s="6"/>
      <c r="D1007" s="9">
        <v>98.88</v>
      </c>
      <c r="E1007" s="13">
        <f t="shared" si="30"/>
        <v>69.215999999999994</v>
      </c>
      <c r="F1007" s="13">
        <f t="shared" si="31"/>
        <v>96.902399999999986</v>
      </c>
    </row>
    <row r="1008" spans="1:6" ht="30" x14ac:dyDescent="0.25">
      <c r="A1008" s="1" t="s">
        <v>1351</v>
      </c>
      <c r="B1008" s="2" t="s">
        <v>1352</v>
      </c>
      <c r="C1008" s="6"/>
      <c r="D1008" s="9">
        <v>24.74</v>
      </c>
      <c r="E1008" s="13">
        <f t="shared" si="30"/>
        <v>17.317999999999998</v>
      </c>
      <c r="F1008" s="13">
        <f t="shared" si="31"/>
        <v>24.245199999999997</v>
      </c>
    </row>
    <row r="1009" spans="1:6" ht="30" x14ac:dyDescent="0.25">
      <c r="A1009" s="1" t="s">
        <v>7505</v>
      </c>
      <c r="B1009" s="2" t="s">
        <v>7506</v>
      </c>
      <c r="C1009" s="6"/>
      <c r="D1009" s="9">
        <v>49.45</v>
      </c>
      <c r="E1009" s="13">
        <f t="shared" si="30"/>
        <v>34.615000000000002</v>
      </c>
      <c r="F1009" s="13">
        <f t="shared" si="31"/>
        <v>48.460999999999999</v>
      </c>
    </row>
    <row r="1010" spans="1:6" ht="30" x14ac:dyDescent="0.25">
      <c r="A1010" s="1" t="s">
        <v>7507</v>
      </c>
      <c r="B1010" s="2" t="s">
        <v>7508</v>
      </c>
      <c r="C1010" s="6"/>
      <c r="D1010" s="9">
        <v>626.71</v>
      </c>
      <c r="E1010" s="13">
        <f t="shared" si="30"/>
        <v>438.697</v>
      </c>
      <c r="F1010" s="13">
        <f t="shared" si="31"/>
        <v>614.17579999999998</v>
      </c>
    </row>
    <row r="1011" spans="1:6" ht="30" x14ac:dyDescent="0.25">
      <c r="A1011" s="1" t="s">
        <v>1353</v>
      </c>
      <c r="B1011" s="2" t="s">
        <v>1354</v>
      </c>
      <c r="C1011" s="6"/>
      <c r="D1011" s="9">
        <v>30.8</v>
      </c>
      <c r="E1011" s="13">
        <f t="shared" si="30"/>
        <v>21.56</v>
      </c>
      <c r="F1011" s="13">
        <f t="shared" si="31"/>
        <v>30.183999999999997</v>
      </c>
    </row>
    <row r="1012" spans="1:6" ht="30" x14ac:dyDescent="0.25">
      <c r="A1012" s="1" t="s">
        <v>7509</v>
      </c>
      <c r="B1012" s="2" t="s">
        <v>7510</v>
      </c>
      <c r="C1012" s="6"/>
      <c r="D1012" s="9">
        <v>326.85000000000002</v>
      </c>
      <c r="E1012" s="13">
        <f t="shared" si="30"/>
        <v>228.79500000000002</v>
      </c>
      <c r="F1012" s="13">
        <f t="shared" si="31"/>
        <v>320.31299999999999</v>
      </c>
    </row>
    <row r="1013" spans="1:6" ht="30" x14ac:dyDescent="0.25">
      <c r="A1013" s="1" t="s">
        <v>7511</v>
      </c>
      <c r="B1013" s="2" t="s">
        <v>7512</v>
      </c>
      <c r="C1013" s="6"/>
      <c r="D1013" s="9">
        <v>93.94</v>
      </c>
      <c r="E1013" s="13">
        <f t="shared" si="30"/>
        <v>65.757999999999996</v>
      </c>
      <c r="F1013" s="13">
        <f t="shared" si="31"/>
        <v>92.061199999999985</v>
      </c>
    </row>
    <row r="1014" spans="1:6" ht="30" x14ac:dyDescent="0.25">
      <c r="A1014" s="1" t="s">
        <v>1355</v>
      </c>
      <c r="B1014" s="2" t="s">
        <v>1356</v>
      </c>
      <c r="C1014" s="6"/>
      <c r="D1014" s="9">
        <v>128.55000000000001</v>
      </c>
      <c r="E1014" s="13">
        <f t="shared" si="30"/>
        <v>89.984999999999999</v>
      </c>
      <c r="F1014" s="13">
        <f t="shared" si="31"/>
        <v>125.97899999999998</v>
      </c>
    </row>
    <row r="1015" spans="1:6" ht="30" x14ac:dyDescent="0.25">
      <c r="A1015" s="1" t="s">
        <v>1357</v>
      </c>
      <c r="B1015" s="2" t="s">
        <v>1358</v>
      </c>
      <c r="C1015" s="6"/>
      <c r="D1015" s="9">
        <v>36.130000000000003</v>
      </c>
      <c r="E1015" s="13">
        <f t="shared" si="30"/>
        <v>25.291</v>
      </c>
      <c r="F1015" s="13">
        <f t="shared" si="31"/>
        <v>35.407399999999996</v>
      </c>
    </row>
    <row r="1016" spans="1:6" ht="30" x14ac:dyDescent="0.25">
      <c r="A1016" s="1" t="s">
        <v>7513</v>
      </c>
      <c r="B1016" s="2" t="s">
        <v>7514</v>
      </c>
      <c r="C1016" s="6"/>
      <c r="D1016" s="9">
        <v>43.29</v>
      </c>
      <c r="E1016" s="13">
        <f t="shared" si="30"/>
        <v>30.303000000000001</v>
      </c>
      <c r="F1016" s="13">
        <f t="shared" si="31"/>
        <v>42.424199999999999</v>
      </c>
    </row>
    <row r="1017" spans="1:6" ht="30" x14ac:dyDescent="0.25">
      <c r="A1017" s="1" t="s">
        <v>7515</v>
      </c>
      <c r="B1017" s="2" t="s">
        <v>7516</v>
      </c>
      <c r="C1017" s="6"/>
      <c r="D1017" s="9">
        <v>142.85</v>
      </c>
      <c r="E1017" s="13">
        <f t="shared" si="30"/>
        <v>99.99499999999999</v>
      </c>
      <c r="F1017" s="13">
        <f t="shared" si="31"/>
        <v>139.99299999999997</v>
      </c>
    </row>
    <row r="1018" spans="1:6" ht="30" x14ac:dyDescent="0.25">
      <c r="A1018" s="1" t="s">
        <v>1359</v>
      </c>
      <c r="B1018" s="2" t="s">
        <v>1360</v>
      </c>
      <c r="C1018" s="6"/>
      <c r="D1018" s="9">
        <v>30.5</v>
      </c>
      <c r="E1018" s="13">
        <f t="shared" si="30"/>
        <v>21.349999999999998</v>
      </c>
      <c r="F1018" s="13">
        <f t="shared" si="31"/>
        <v>29.889999999999993</v>
      </c>
    </row>
    <row r="1019" spans="1:6" ht="30" x14ac:dyDescent="0.25">
      <c r="A1019" s="1" t="s">
        <v>1361</v>
      </c>
      <c r="B1019" s="2" t="s">
        <v>1362</v>
      </c>
      <c r="C1019" s="6"/>
      <c r="D1019" s="9">
        <v>94.52</v>
      </c>
      <c r="E1019" s="13">
        <f t="shared" si="30"/>
        <v>66.164000000000001</v>
      </c>
      <c r="F1019" s="13">
        <f t="shared" si="31"/>
        <v>92.629599999999996</v>
      </c>
    </row>
    <row r="1020" spans="1:6" ht="30" x14ac:dyDescent="0.25">
      <c r="A1020" s="1" t="s">
        <v>7517</v>
      </c>
      <c r="B1020" s="2" t="s">
        <v>7518</v>
      </c>
      <c r="C1020" s="6"/>
      <c r="D1020" s="9">
        <v>316.37</v>
      </c>
      <c r="E1020" s="13">
        <f t="shared" si="30"/>
        <v>221.459</v>
      </c>
      <c r="F1020" s="13">
        <f t="shared" si="31"/>
        <v>310.04259999999999</v>
      </c>
    </row>
    <row r="1021" spans="1:6" ht="30" x14ac:dyDescent="0.25">
      <c r="A1021" s="1" t="s">
        <v>1363</v>
      </c>
      <c r="B1021" s="2" t="s">
        <v>1364</v>
      </c>
      <c r="C1021" s="6"/>
      <c r="D1021" s="9">
        <v>49.45</v>
      </c>
      <c r="E1021" s="13">
        <f t="shared" si="30"/>
        <v>34.615000000000002</v>
      </c>
      <c r="F1021" s="13">
        <f t="shared" si="31"/>
        <v>48.460999999999999</v>
      </c>
    </row>
    <row r="1022" spans="1:6" ht="30" x14ac:dyDescent="0.25">
      <c r="A1022" s="1" t="s">
        <v>1365</v>
      </c>
      <c r="B1022" s="2" t="s">
        <v>1366</v>
      </c>
      <c r="C1022" s="6"/>
      <c r="D1022" s="9">
        <v>56</v>
      </c>
      <c r="E1022" s="13">
        <f t="shared" si="30"/>
        <v>39.200000000000003</v>
      </c>
      <c r="F1022" s="13">
        <f t="shared" si="31"/>
        <v>54.88</v>
      </c>
    </row>
    <row r="1023" spans="1:6" ht="30" x14ac:dyDescent="0.25">
      <c r="A1023" s="1" t="s">
        <v>1367</v>
      </c>
      <c r="B1023" s="2" t="s">
        <v>1368</v>
      </c>
      <c r="C1023" s="6"/>
      <c r="D1023" s="9">
        <v>206.5</v>
      </c>
      <c r="E1023" s="13">
        <f t="shared" si="30"/>
        <v>144.54999999999998</v>
      </c>
      <c r="F1023" s="13">
        <f t="shared" si="31"/>
        <v>202.36999999999998</v>
      </c>
    </row>
    <row r="1024" spans="1:6" ht="30" x14ac:dyDescent="0.25">
      <c r="A1024" s="1" t="s">
        <v>1369</v>
      </c>
      <c r="B1024" s="2" t="s">
        <v>1370</v>
      </c>
      <c r="C1024" s="6"/>
      <c r="D1024" s="9">
        <v>35</v>
      </c>
      <c r="E1024" s="13">
        <f t="shared" si="30"/>
        <v>24.5</v>
      </c>
      <c r="F1024" s="13">
        <f t="shared" si="31"/>
        <v>34.299999999999997</v>
      </c>
    </row>
    <row r="1025" spans="1:6" ht="30" x14ac:dyDescent="0.25">
      <c r="A1025" s="1" t="s">
        <v>1371</v>
      </c>
      <c r="B1025" s="2" t="s">
        <v>1372</v>
      </c>
      <c r="C1025" s="6"/>
      <c r="D1025" s="9">
        <v>44.01</v>
      </c>
      <c r="E1025" s="13">
        <f t="shared" si="30"/>
        <v>30.806999999999999</v>
      </c>
      <c r="F1025" s="13">
        <f t="shared" si="31"/>
        <v>43.129799999999996</v>
      </c>
    </row>
    <row r="1026" spans="1:6" ht="30" x14ac:dyDescent="0.25">
      <c r="A1026" s="1" t="s">
        <v>7519</v>
      </c>
      <c r="B1026" s="2" t="s">
        <v>7520</v>
      </c>
      <c r="C1026" s="6"/>
      <c r="D1026" s="9">
        <v>238.04</v>
      </c>
      <c r="E1026" s="13">
        <f t="shared" si="30"/>
        <v>166.62799999999999</v>
      </c>
      <c r="F1026" s="13">
        <f t="shared" si="31"/>
        <v>233.27919999999997</v>
      </c>
    </row>
    <row r="1027" spans="1:6" ht="30" x14ac:dyDescent="0.25">
      <c r="A1027" s="1" t="s">
        <v>1373</v>
      </c>
      <c r="B1027" s="2" t="s">
        <v>1374</v>
      </c>
      <c r="C1027" s="6"/>
      <c r="D1027" s="9">
        <v>85.7</v>
      </c>
      <c r="E1027" s="13">
        <f t="shared" si="30"/>
        <v>59.99</v>
      </c>
      <c r="F1027" s="13">
        <f t="shared" si="31"/>
        <v>83.986000000000004</v>
      </c>
    </row>
    <row r="1028" spans="1:6" ht="30" x14ac:dyDescent="0.25">
      <c r="A1028" s="1" t="s">
        <v>1375</v>
      </c>
      <c r="B1028" s="2" t="s">
        <v>1376</v>
      </c>
      <c r="C1028" s="6"/>
      <c r="D1028" s="9">
        <v>35.19</v>
      </c>
      <c r="E1028" s="13">
        <f t="shared" ref="E1028:E1091" si="32">D1028/100*70</f>
        <v>24.632999999999999</v>
      </c>
      <c r="F1028" s="13">
        <f t="shared" ref="F1028:F1091" si="33">E1028*1.4</f>
        <v>34.486199999999997</v>
      </c>
    </row>
    <row r="1029" spans="1:6" ht="30" x14ac:dyDescent="0.25">
      <c r="A1029" s="1" t="s">
        <v>1377</v>
      </c>
      <c r="B1029" s="2" t="s">
        <v>1378</v>
      </c>
      <c r="C1029" s="6"/>
      <c r="D1029" s="9">
        <v>67</v>
      </c>
      <c r="E1029" s="13">
        <f t="shared" si="32"/>
        <v>46.900000000000006</v>
      </c>
      <c r="F1029" s="13">
        <f t="shared" si="33"/>
        <v>65.660000000000011</v>
      </c>
    </row>
    <row r="1030" spans="1:6" ht="30" x14ac:dyDescent="0.25">
      <c r="A1030" s="1" t="s">
        <v>1379</v>
      </c>
      <c r="B1030" s="2" t="s">
        <v>1380</v>
      </c>
      <c r="C1030" s="6"/>
      <c r="D1030" s="9">
        <v>16.66</v>
      </c>
      <c r="E1030" s="13">
        <f t="shared" si="32"/>
        <v>11.661999999999999</v>
      </c>
      <c r="F1030" s="13">
        <f t="shared" si="33"/>
        <v>16.326799999999999</v>
      </c>
    </row>
    <row r="1031" spans="1:6" ht="30" x14ac:dyDescent="0.25">
      <c r="A1031" s="1" t="s">
        <v>1381</v>
      </c>
      <c r="B1031" s="2" t="s">
        <v>1382</v>
      </c>
      <c r="C1031" s="6"/>
      <c r="D1031" s="9">
        <v>29.26</v>
      </c>
      <c r="E1031" s="13">
        <f t="shared" si="32"/>
        <v>20.482000000000003</v>
      </c>
      <c r="F1031" s="13">
        <f t="shared" si="33"/>
        <v>28.674800000000001</v>
      </c>
    </row>
    <row r="1032" spans="1:6" ht="30" x14ac:dyDescent="0.25">
      <c r="A1032" s="1" t="s">
        <v>1383</v>
      </c>
      <c r="B1032" s="2" t="s">
        <v>1384</v>
      </c>
      <c r="C1032" s="6"/>
      <c r="D1032" s="9">
        <v>46.2</v>
      </c>
      <c r="E1032" s="13">
        <f t="shared" si="32"/>
        <v>32.340000000000003</v>
      </c>
      <c r="F1032" s="13">
        <f t="shared" si="33"/>
        <v>45.276000000000003</v>
      </c>
    </row>
    <row r="1033" spans="1:6" ht="30" x14ac:dyDescent="0.25">
      <c r="A1033" s="1" t="s">
        <v>1385</v>
      </c>
      <c r="B1033" s="2" t="s">
        <v>1386</v>
      </c>
      <c r="C1033" s="6"/>
      <c r="D1033" s="9">
        <v>119.6</v>
      </c>
      <c r="E1033" s="13">
        <f t="shared" si="32"/>
        <v>83.72</v>
      </c>
      <c r="F1033" s="13">
        <f t="shared" si="33"/>
        <v>117.20799999999998</v>
      </c>
    </row>
    <row r="1034" spans="1:6" ht="30" x14ac:dyDescent="0.25">
      <c r="A1034" s="1" t="s">
        <v>7521</v>
      </c>
      <c r="B1034" s="2" t="s">
        <v>7522</v>
      </c>
      <c r="C1034" s="6"/>
      <c r="D1034" s="9">
        <v>357.85</v>
      </c>
      <c r="E1034" s="13">
        <f t="shared" si="32"/>
        <v>250.495</v>
      </c>
      <c r="F1034" s="13">
        <f t="shared" si="33"/>
        <v>350.69299999999998</v>
      </c>
    </row>
    <row r="1035" spans="1:6" ht="30" x14ac:dyDescent="0.25">
      <c r="A1035" s="1" t="s">
        <v>7523</v>
      </c>
      <c r="B1035" s="2" t="s">
        <v>7524</v>
      </c>
      <c r="C1035" s="6"/>
      <c r="D1035" s="9">
        <v>77.03</v>
      </c>
      <c r="E1035" s="13">
        <f t="shared" si="32"/>
        <v>53.920999999999999</v>
      </c>
      <c r="F1035" s="13">
        <f t="shared" si="33"/>
        <v>75.489399999999989</v>
      </c>
    </row>
    <row r="1036" spans="1:6" ht="30" x14ac:dyDescent="0.25">
      <c r="A1036" s="1" t="s">
        <v>7525</v>
      </c>
      <c r="B1036" s="2" t="s">
        <v>7526</v>
      </c>
      <c r="C1036" s="6"/>
      <c r="D1036" s="9">
        <v>120</v>
      </c>
      <c r="E1036" s="13">
        <f t="shared" si="32"/>
        <v>84</v>
      </c>
      <c r="F1036" s="13">
        <f t="shared" si="33"/>
        <v>117.6</v>
      </c>
    </row>
    <row r="1037" spans="1:6" ht="30" x14ac:dyDescent="0.25">
      <c r="A1037" s="1" t="s">
        <v>7527</v>
      </c>
      <c r="B1037" s="2" t="s">
        <v>7528</v>
      </c>
      <c r="C1037" s="6"/>
      <c r="D1037" s="9">
        <v>33.69</v>
      </c>
      <c r="E1037" s="13">
        <f t="shared" si="32"/>
        <v>23.582999999999998</v>
      </c>
      <c r="F1037" s="13">
        <f t="shared" si="33"/>
        <v>33.016199999999998</v>
      </c>
    </row>
    <row r="1038" spans="1:6" x14ac:dyDescent="0.25">
      <c r="A1038" s="1" t="s">
        <v>7529</v>
      </c>
      <c r="B1038" s="2" t="s">
        <v>7530</v>
      </c>
      <c r="C1038" s="6"/>
      <c r="D1038" s="9">
        <v>66.540000000000006</v>
      </c>
      <c r="E1038" s="13">
        <f t="shared" si="32"/>
        <v>46.57800000000001</v>
      </c>
      <c r="F1038" s="13">
        <f t="shared" si="33"/>
        <v>65.20920000000001</v>
      </c>
    </row>
    <row r="1039" spans="1:6" ht="30" x14ac:dyDescent="0.25">
      <c r="A1039" s="1" t="s">
        <v>1387</v>
      </c>
      <c r="B1039" s="2" t="s">
        <v>1388</v>
      </c>
      <c r="C1039" s="6"/>
      <c r="D1039" s="9">
        <v>92.29</v>
      </c>
      <c r="E1039" s="13">
        <f t="shared" si="32"/>
        <v>64.603000000000009</v>
      </c>
      <c r="F1039" s="13">
        <f t="shared" si="33"/>
        <v>90.444200000000009</v>
      </c>
    </row>
    <row r="1040" spans="1:6" ht="30" x14ac:dyDescent="0.25">
      <c r="A1040" s="1" t="s">
        <v>7531</v>
      </c>
      <c r="B1040" s="2" t="s">
        <v>7532</v>
      </c>
      <c r="C1040" s="6"/>
      <c r="D1040" s="9">
        <v>365.27</v>
      </c>
      <c r="E1040" s="13">
        <f t="shared" si="32"/>
        <v>255.68899999999999</v>
      </c>
      <c r="F1040" s="13">
        <f t="shared" si="33"/>
        <v>357.96459999999996</v>
      </c>
    </row>
    <row r="1041" spans="1:6" ht="30" x14ac:dyDescent="0.25">
      <c r="A1041" s="1" t="s">
        <v>7533</v>
      </c>
      <c r="B1041" s="2" t="s">
        <v>7534</v>
      </c>
      <c r="C1041" s="6"/>
      <c r="D1041" s="11">
        <v>1600.09</v>
      </c>
      <c r="E1041" s="13">
        <f t="shared" si="32"/>
        <v>1120.0629999999999</v>
      </c>
      <c r="F1041" s="13">
        <f t="shared" si="33"/>
        <v>1568.0881999999997</v>
      </c>
    </row>
    <row r="1042" spans="1:6" x14ac:dyDescent="0.25">
      <c r="A1042" s="1" t="s">
        <v>7535</v>
      </c>
      <c r="B1042" s="2" t="s">
        <v>7536</v>
      </c>
      <c r="C1042" s="6"/>
      <c r="D1042" s="11">
        <v>1032.56</v>
      </c>
      <c r="E1042" s="13">
        <f t="shared" si="32"/>
        <v>722.79200000000003</v>
      </c>
      <c r="F1042" s="13">
        <f t="shared" si="33"/>
        <v>1011.9087999999999</v>
      </c>
    </row>
    <row r="1043" spans="1:6" ht="30" x14ac:dyDescent="0.25">
      <c r="A1043" s="1" t="s">
        <v>1389</v>
      </c>
      <c r="B1043" s="2" t="s">
        <v>1390</v>
      </c>
      <c r="C1043" s="6"/>
      <c r="D1043" s="9">
        <v>70.33</v>
      </c>
      <c r="E1043" s="13">
        <f t="shared" si="32"/>
        <v>49.231000000000002</v>
      </c>
      <c r="F1043" s="13">
        <f t="shared" si="33"/>
        <v>68.923400000000001</v>
      </c>
    </row>
    <row r="1044" spans="1:6" x14ac:dyDescent="0.25">
      <c r="A1044" s="1" t="s">
        <v>1391</v>
      </c>
      <c r="B1044" s="2" t="s">
        <v>1392</v>
      </c>
      <c r="C1044" s="6"/>
      <c r="D1044" s="9">
        <v>48.39</v>
      </c>
      <c r="E1044" s="13">
        <f t="shared" si="32"/>
        <v>33.872999999999998</v>
      </c>
      <c r="F1044" s="13">
        <f t="shared" si="33"/>
        <v>47.422199999999997</v>
      </c>
    </row>
    <row r="1045" spans="1:6" x14ac:dyDescent="0.25">
      <c r="A1045" s="1" t="s">
        <v>7537</v>
      </c>
      <c r="B1045" s="2" t="s">
        <v>7538</v>
      </c>
      <c r="C1045" s="6"/>
      <c r="D1045" s="9">
        <v>688.39</v>
      </c>
      <c r="E1045" s="13">
        <f t="shared" si="32"/>
        <v>481.87299999999999</v>
      </c>
      <c r="F1045" s="13">
        <f t="shared" si="33"/>
        <v>674.62219999999991</v>
      </c>
    </row>
    <row r="1046" spans="1:6" ht="30" x14ac:dyDescent="0.25">
      <c r="A1046" s="1" t="s">
        <v>7539</v>
      </c>
      <c r="B1046" s="2" t="s">
        <v>7540</v>
      </c>
      <c r="C1046" s="6"/>
      <c r="D1046" s="9">
        <v>61.55</v>
      </c>
      <c r="E1046" s="13">
        <f t="shared" si="32"/>
        <v>43.084999999999994</v>
      </c>
      <c r="F1046" s="13">
        <f t="shared" si="33"/>
        <v>60.318999999999988</v>
      </c>
    </row>
    <row r="1047" spans="1:6" ht="30" x14ac:dyDescent="0.25">
      <c r="A1047" s="1" t="s">
        <v>7541</v>
      </c>
      <c r="B1047" s="2" t="s">
        <v>7542</v>
      </c>
      <c r="C1047" s="6"/>
      <c r="D1047" s="9">
        <v>136.25</v>
      </c>
      <c r="E1047" s="13">
        <f t="shared" si="32"/>
        <v>95.375</v>
      </c>
      <c r="F1047" s="13">
        <f t="shared" si="33"/>
        <v>133.52500000000001</v>
      </c>
    </row>
    <row r="1048" spans="1:6" ht="30" x14ac:dyDescent="0.25">
      <c r="A1048" s="1" t="s">
        <v>7543</v>
      </c>
      <c r="B1048" s="2" t="s">
        <v>7544</v>
      </c>
      <c r="C1048" s="6"/>
      <c r="D1048" s="9">
        <v>831.18</v>
      </c>
      <c r="E1048" s="13">
        <f t="shared" si="32"/>
        <v>581.82600000000002</v>
      </c>
      <c r="F1048" s="13">
        <f t="shared" si="33"/>
        <v>814.55639999999994</v>
      </c>
    </row>
    <row r="1049" spans="1:6" ht="30" x14ac:dyDescent="0.25">
      <c r="A1049" s="1" t="s">
        <v>1393</v>
      </c>
      <c r="B1049" s="2" t="s">
        <v>1394</v>
      </c>
      <c r="C1049" s="6"/>
      <c r="D1049" s="9">
        <v>73.760000000000005</v>
      </c>
      <c r="E1049" s="13">
        <f t="shared" si="32"/>
        <v>51.632000000000005</v>
      </c>
      <c r="F1049" s="13">
        <f t="shared" si="33"/>
        <v>72.284800000000004</v>
      </c>
    </row>
    <row r="1050" spans="1:6" ht="30" x14ac:dyDescent="0.25">
      <c r="A1050" s="1" t="s">
        <v>7545</v>
      </c>
      <c r="B1050" s="2" t="s">
        <v>7546</v>
      </c>
      <c r="C1050" s="6"/>
      <c r="D1050" s="9">
        <v>380.82</v>
      </c>
      <c r="E1050" s="13">
        <f t="shared" si="32"/>
        <v>266.57400000000001</v>
      </c>
      <c r="F1050" s="13">
        <f t="shared" si="33"/>
        <v>373.20359999999999</v>
      </c>
    </row>
    <row r="1051" spans="1:6" x14ac:dyDescent="0.25">
      <c r="A1051" s="1" t="s">
        <v>1395</v>
      </c>
      <c r="B1051" s="2" t="s">
        <v>1396</v>
      </c>
      <c r="C1051" s="6"/>
      <c r="D1051" s="9">
        <v>62.08</v>
      </c>
      <c r="E1051" s="13">
        <f t="shared" si="32"/>
        <v>43.456000000000003</v>
      </c>
      <c r="F1051" s="13">
        <f t="shared" si="33"/>
        <v>60.8384</v>
      </c>
    </row>
    <row r="1052" spans="1:6" x14ac:dyDescent="0.25">
      <c r="A1052" s="1" t="s">
        <v>7547</v>
      </c>
      <c r="B1052" s="2" t="s">
        <v>7548</v>
      </c>
      <c r="C1052" s="6"/>
      <c r="D1052" s="10" t="s">
        <v>649</v>
      </c>
      <c r="E1052" s="13"/>
      <c r="F1052" s="13"/>
    </row>
    <row r="1053" spans="1:6" ht="30" x14ac:dyDescent="0.25">
      <c r="A1053" s="1" t="s">
        <v>7549</v>
      </c>
      <c r="B1053" s="2" t="s">
        <v>7550</v>
      </c>
      <c r="C1053" s="6"/>
      <c r="D1053" s="9">
        <v>93.07</v>
      </c>
      <c r="E1053" s="13">
        <f t="shared" si="32"/>
        <v>65.149000000000001</v>
      </c>
      <c r="F1053" s="13">
        <f t="shared" si="33"/>
        <v>91.20859999999999</v>
      </c>
    </row>
    <row r="1054" spans="1:6" ht="30" x14ac:dyDescent="0.25">
      <c r="A1054" s="1" t="s">
        <v>7551</v>
      </c>
      <c r="B1054" s="2" t="s">
        <v>7552</v>
      </c>
      <c r="C1054" s="6"/>
      <c r="D1054" s="9">
        <v>192.93</v>
      </c>
      <c r="E1054" s="13">
        <f t="shared" si="32"/>
        <v>135.05099999999999</v>
      </c>
      <c r="F1054" s="13">
        <f t="shared" si="33"/>
        <v>189.07139999999998</v>
      </c>
    </row>
    <row r="1055" spans="1:6" x14ac:dyDescent="0.25">
      <c r="A1055" s="1" t="s">
        <v>1397</v>
      </c>
      <c r="B1055" s="2" t="s">
        <v>1398</v>
      </c>
      <c r="C1055" s="6"/>
      <c r="D1055" s="9">
        <v>87.39</v>
      </c>
      <c r="E1055" s="13">
        <f t="shared" si="32"/>
        <v>61.173000000000002</v>
      </c>
      <c r="F1055" s="13">
        <f t="shared" si="33"/>
        <v>85.642200000000003</v>
      </c>
    </row>
    <row r="1056" spans="1:6" x14ac:dyDescent="0.25">
      <c r="A1056" s="1" t="s">
        <v>1399</v>
      </c>
      <c r="B1056" s="2" t="s">
        <v>1400</v>
      </c>
      <c r="C1056" s="6"/>
      <c r="D1056" s="9">
        <v>172.49</v>
      </c>
      <c r="E1056" s="13">
        <f t="shared" si="32"/>
        <v>120.74300000000001</v>
      </c>
      <c r="F1056" s="13">
        <f t="shared" si="33"/>
        <v>169.0402</v>
      </c>
    </row>
    <row r="1057" spans="1:6" x14ac:dyDescent="0.25">
      <c r="A1057" s="1" t="s">
        <v>7553</v>
      </c>
      <c r="B1057" s="2" t="s">
        <v>7554</v>
      </c>
      <c r="C1057" s="6"/>
      <c r="D1057" s="9">
        <v>192.28</v>
      </c>
      <c r="E1057" s="13">
        <f t="shared" si="32"/>
        <v>134.596</v>
      </c>
      <c r="F1057" s="13">
        <f t="shared" si="33"/>
        <v>188.43439999999998</v>
      </c>
    </row>
    <row r="1058" spans="1:6" x14ac:dyDescent="0.25">
      <c r="A1058" s="1" t="s">
        <v>1401</v>
      </c>
      <c r="B1058" s="2" t="s">
        <v>1402</v>
      </c>
      <c r="C1058" s="6"/>
      <c r="D1058" s="9">
        <v>43.98</v>
      </c>
      <c r="E1058" s="13">
        <f t="shared" si="32"/>
        <v>30.785999999999998</v>
      </c>
      <c r="F1058" s="13">
        <f t="shared" si="33"/>
        <v>43.100399999999993</v>
      </c>
    </row>
    <row r="1059" spans="1:6" x14ac:dyDescent="0.25">
      <c r="A1059" s="1" t="s">
        <v>7555</v>
      </c>
      <c r="B1059" s="2" t="s">
        <v>7556</v>
      </c>
      <c r="C1059" s="6"/>
      <c r="D1059" s="9">
        <v>92.29</v>
      </c>
      <c r="E1059" s="13">
        <f t="shared" si="32"/>
        <v>64.603000000000009</v>
      </c>
      <c r="F1059" s="13">
        <f t="shared" si="33"/>
        <v>90.444200000000009</v>
      </c>
    </row>
    <row r="1060" spans="1:6" x14ac:dyDescent="0.25">
      <c r="A1060" s="1" t="s">
        <v>7557</v>
      </c>
      <c r="B1060" s="2" t="s">
        <v>7558</v>
      </c>
      <c r="C1060" s="6"/>
      <c r="D1060" s="9">
        <v>672.83</v>
      </c>
      <c r="E1060" s="13">
        <f t="shared" si="32"/>
        <v>470.98100000000005</v>
      </c>
      <c r="F1060" s="13">
        <f t="shared" si="33"/>
        <v>659.37340000000006</v>
      </c>
    </row>
    <row r="1061" spans="1:6" x14ac:dyDescent="0.25">
      <c r="A1061" s="1" t="s">
        <v>7559</v>
      </c>
      <c r="B1061" s="2" t="s">
        <v>7560</v>
      </c>
      <c r="C1061" s="6"/>
      <c r="D1061" s="9">
        <v>183.12</v>
      </c>
      <c r="E1061" s="13">
        <f t="shared" si="32"/>
        <v>128.184</v>
      </c>
      <c r="F1061" s="13">
        <f t="shared" si="33"/>
        <v>179.45759999999999</v>
      </c>
    </row>
    <row r="1062" spans="1:6" x14ac:dyDescent="0.25">
      <c r="A1062" s="1" t="s">
        <v>1403</v>
      </c>
      <c r="B1062" s="2" t="s">
        <v>1404</v>
      </c>
      <c r="C1062" s="6"/>
      <c r="D1062" s="9">
        <v>52.75</v>
      </c>
      <c r="E1062" s="13">
        <f t="shared" si="32"/>
        <v>36.924999999999997</v>
      </c>
      <c r="F1062" s="13">
        <f t="shared" si="33"/>
        <v>51.694999999999993</v>
      </c>
    </row>
    <row r="1063" spans="1:6" x14ac:dyDescent="0.25">
      <c r="A1063" s="1" t="s">
        <v>7561</v>
      </c>
      <c r="B1063" s="2" t="s">
        <v>7562</v>
      </c>
      <c r="C1063" s="6"/>
      <c r="D1063" s="9">
        <v>105.47</v>
      </c>
      <c r="E1063" s="13">
        <f t="shared" si="32"/>
        <v>73.828999999999994</v>
      </c>
      <c r="F1063" s="13">
        <f t="shared" si="33"/>
        <v>103.36059999999999</v>
      </c>
    </row>
    <row r="1064" spans="1:6" x14ac:dyDescent="0.25">
      <c r="A1064" s="1" t="s">
        <v>7563</v>
      </c>
      <c r="B1064" s="2" t="s">
        <v>7564</v>
      </c>
      <c r="C1064" s="6"/>
      <c r="D1064" s="9">
        <v>355.2</v>
      </c>
      <c r="E1064" s="13">
        <f t="shared" si="32"/>
        <v>248.64000000000001</v>
      </c>
      <c r="F1064" s="13">
        <f t="shared" si="33"/>
        <v>348.096</v>
      </c>
    </row>
    <row r="1065" spans="1:6" x14ac:dyDescent="0.25">
      <c r="A1065" s="1" t="s">
        <v>7565</v>
      </c>
      <c r="B1065" s="2" t="s">
        <v>7566</v>
      </c>
      <c r="C1065" s="6"/>
      <c r="D1065" s="9">
        <v>113.22</v>
      </c>
      <c r="E1065" s="13">
        <f t="shared" si="32"/>
        <v>79.254000000000005</v>
      </c>
      <c r="F1065" s="13">
        <f t="shared" si="33"/>
        <v>110.9556</v>
      </c>
    </row>
    <row r="1066" spans="1:6" ht="30" x14ac:dyDescent="0.25">
      <c r="A1066" s="1" t="s">
        <v>7567</v>
      </c>
      <c r="B1066" s="2" t="s">
        <v>7568</v>
      </c>
      <c r="C1066" s="6"/>
      <c r="D1066" s="9">
        <v>52.06</v>
      </c>
      <c r="E1066" s="13">
        <f t="shared" si="32"/>
        <v>36.442000000000007</v>
      </c>
      <c r="F1066" s="13">
        <f t="shared" si="33"/>
        <v>51.018800000000006</v>
      </c>
    </row>
    <row r="1067" spans="1:6" ht="30" x14ac:dyDescent="0.25">
      <c r="A1067" s="1" t="s">
        <v>7569</v>
      </c>
      <c r="B1067" s="2" t="s">
        <v>7570</v>
      </c>
      <c r="C1067" s="6"/>
      <c r="D1067" s="9">
        <v>110.05</v>
      </c>
      <c r="E1067" s="13">
        <f t="shared" si="32"/>
        <v>77.034999999999997</v>
      </c>
      <c r="F1067" s="13">
        <f t="shared" si="33"/>
        <v>107.84899999999999</v>
      </c>
    </row>
    <row r="1068" spans="1:6" x14ac:dyDescent="0.25">
      <c r="A1068" s="1" t="s">
        <v>1405</v>
      </c>
      <c r="B1068" s="2" t="s">
        <v>1406</v>
      </c>
      <c r="C1068" s="6"/>
      <c r="D1068" s="9">
        <v>60.45</v>
      </c>
      <c r="E1068" s="13">
        <f t="shared" si="32"/>
        <v>42.315000000000005</v>
      </c>
      <c r="F1068" s="13">
        <f t="shared" si="33"/>
        <v>59.241</v>
      </c>
    </row>
    <row r="1069" spans="1:6" x14ac:dyDescent="0.25">
      <c r="A1069" s="1" t="s">
        <v>7571</v>
      </c>
      <c r="B1069" s="2" t="s">
        <v>7572</v>
      </c>
      <c r="C1069" s="6"/>
      <c r="D1069" s="9">
        <v>71.45</v>
      </c>
      <c r="E1069" s="13">
        <f t="shared" si="32"/>
        <v>50.015000000000001</v>
      </c>
      <c r="F1069" s="13">
        <f t="shared" si="33"/>
        <v>70.021000000000001</v>
      </c>
    </row>
    <row r="1070" spans="1:6" ht="30" x14ac:dyDescent="0.25">
      <c r="A1070" s="1" t="s">
        <v>1407</v>
      </c>
      <c r="B1070" s="2" t="s">
        <v>1408</v>
      </c>
      <c r="C1070" s="6"/>
      <c r="D1070" s="9">
        <v>104.4</v>
      </c>
      <c r="E1070" s="13">
        <f t="shared" si="32"/>
        <v>73.08</v>
      </c>
      <c r="F1070" s="13">
        <f t="shared" si="33"/>
        <v>102.312</v>
      </c>
    </row>
    <row r="1071" spans="1:6" ht="30" x14ac:dyDescent="0.25">
      <c r="A1071" s="1" t="s">
        <v>7573</v>
      </c>
      <c r="B1071" s="2" t="s">
        <v>7574</v>
      </c>
      <c r="C1071" s="6"/>
      <c r="D1071" s="9">
        <v>342.2</v>
      </c>
      <c r="E1071" s="13">
        <f t="shared" si="32"/>
        <v>239.54</v>
      </c>
      <c r="F1071" s="13">
        <f t="shared" si="33"/>
        <v>335.35599999999999</v>
      </c>
    </row>
    <row r="1072" spans="1:6" ht="30" x14ac:dyDescent="0.25">
      <c r="A1072" s="1" t="s">
        <v>1409</v>
      </c>
      <c r="B1072" s="2" t="s">
        <v>1410</v>
      </c>
      <c r="C1072" s="6"/>
      <c r="D1072" s="9">
        <v>42.51</v>
      </c>
      <c r="E1072" s="13">
        <f t="shared" si="32"/>
        <v>29.756999999999998</v>
      </c>
      <c r="F1072" s="13">
        <f t="shared" si="33"/>
        <v>41.659799999999997</v>
      </c>
    </row>
    <row r="1073" spans="1:6" ht="30" x14ac:dyDescent="0.25">
      <c r="A1073" s="1" t="s">
        <v>7575</v>
      </c>
      <c r="B1073" s="2" t="s">
        <v>7576</v>
      </c>
      <c r="C1073" s="6"/>
      <c r="D1073" s="9">
        <v>171</v>
      </c>
      <c r="E1073" s="13">
        <f t="shared" si="32"/>
        <v>119.7</v>
      </c>
      <c r="F1073" s="13">
        <f t="shared" si="33"/>
        <v>167.57999999999998</v>
      </c>
    </row>
    <row r="1074" spans="1:6" ht="30" x14ac:dyDescent="0.25">
      <c r="A1074" s="1" t="s">
        <v>7577</v>
      </c>
      <c r="B1074" s="2" t="s">
        <v>7578</v>
      </c>
      <c r="C1074" s="6"/>
      <c r="D1074" s="9">
        <v>359</v>
      </c>
      <c r="E1074" s="13">
        <f t="shared" si="32"/>
        <v>251.29999999999998</v>
      </c>
      <c r="F1074" s="13">
        <f t="shared" si="33"/>
        <v>351.81999999999994</v>
      </c>
    </row>
    <row r="1075" spans="1:6" x14ac:dyDescent="0.25">
      <c r="A1075" s="1" t="s">
        <v>7579</v>
      </c>
      <c r="B1075" s="2" t="s">
        <v>7580</v>
      </c>
      <c r="C1075" s="6"/>
      <c r="D1075" s="9">
        <v>90.79</v>
      </c>
      <c r="E1075" s="13">
        <f t="shared" si="32"/>
        <v>63.553000000000004</v>
      </c>
      <c r="F1075" s="13">
        <f t="shared" si="33"/>
        <v>88.974199999999996</v>
      </c>
    </row>
    <row r="1076" spans="1:6" ht="30" x14ac:dyDescent="0.25">
      <c r="A1076" s="1" t="s">
        <v>1411</v>
      </c>
      <c r="B1076" s="2" t="s">
        <v>1412</v>
      </c>
      <c r="C1076" s="6"/>
      <c r="D1076" s="9">
        <v>505.98</v>
      </c>
      <c r="E1076" s="13">
        <f t="shared" si="32"/>
        <v>354.18599999999998</v>
      </c>
      <c r="F1076" s="13">
        <f t="shared" si="33"/>
        <v>495.86039999999991</v>
      </c>
    </row>
    <row r="1077" spans="1:6" ht="30" x14ac:dyDescent="0.25">
      <c r="A1077" s="1" t="s">
        <v>7581</v>
      </c>
      <c r="B1077" s="2" t="s">
        <v>7582</v>
      </c>
      <c r="C1077" s="6"/>
      <c r="D1077" s="9">
        <v>12.35</v>
      </c>
      <c r="E1077" s="13">
        <f t="shared" si="32"/>
        <v>8.6449999999999996</v>
      </c>
      <c r="F1077" s="13">
        <f t="shared" si="33"/>
        <v>12.102999999999998</v>
      </c>
    </row>
    <row r="1078" spans="1:6" ht="30" x14ac:dyDescent="0.25">
      <c r="A1078" s="1" t="s">
        <v>7583</v>
      </c>
      <c r="B1078" s="2" t="s">
        <v>7584</v>
      </c>
      <c r="C1078" s="6"/>
      <c r="D1078" s="9">
        <v>158.91999999999999</v>
      </c>
      <c r="E1078" s="13">
        <f t="shared" si="32"/>
        <v>111.244</v>
      </c>
      <c r="F1078" s="13">
        <f t="shared" si="33"/>
        <v>155.74159999999998</v>
      </c>
    </row>
    <row r="1079" spans="1:6" ht="30" x14ac:dyDescent="0.25">
      <c r="A1079" s="1" t="s">
        <v>7585</v>
      </c>
      <c r="B1079" s="2" t="s">
        <v>7586</v>
      </c>
      <c r="C1079" s="6"/>
      <c r="D1079" s="9">
        <v>37.21</v>
      </c>
      <c r="E1079" s="13">
        <f t="shared" si="32"/>
        <v>26.047000000000001</v>
      </c>
      <c r="F1079" s="13">
        <f t="shared" si="33"/>
        <v>36.465800000000002</v>
      </c>
    </row>
    <row r="1080" spans="1:6" ht="45" x14ac:dyDescent="0.25">
      <c r="A1080" s="1" t="s">
        <v>1413</v>
      </c>
      <c r="B1080" s="2" t="s">
        <v>1414</v>
      </c>
      <c r="C1080" s="6"/>
      <c r="D1080" s="9">
        <v>76.47</v>
      </c>
      <c r="E1080" s="13">
        <f t="shared" si="32"/>
        <v>53.528999999999996</v>
      </c>
      <c r="F1080" s="13">
        <f t="shared" si="33"/>
        <v>74.940599999999989</v>
      </c>
    </row>
    <row r="1081" spans="1:6" ht="30" x14ac:dyDescent="0.25">
      <c r="A1081" s="1" t="s">
        <v>7587</v>
      </c>
      <c r="B1081" s="2" t="s">
        <v>7588</v>
      </c>
      <c r="C1081" s="6"/>
      <c r="D1081" s="9">
        <v>53.35</v>
      </c>
      <c r="E1081" s="13">
        <f t="shared" si="32"/>
        <v>37.344999999999999</v>
      </c>
      <c r="F1081" s="13">
        <f t="shared" si="33"/>
        <v>52.282999999999994</v>
      </c>
    </row>
    <row r="1082" spans="1:6" ht="30" x14ac:dyDescent="0.25">
      <c r="A1082" s="1" t="s">
        <v>7589</v>
      </c>
      <c r="B1082" s="2" t="s">
        <v>7590</v>
      </c>
      <c r="C1082" s="6"/>
      <c r="D1082" s="9">
        <v>721.7</v>
      </c>
      <c r="E1082" s="13">
        <f t="shared" si="32"/>
        <v>505.19000000000005</v>
      </c>
      <c r="F1082" s="13">
        <f t="shared" si="33"/>
        <v>707.26600000000008</v>
      </c>
    </row>
    <row r="1083" spans="1:6" ht="30" x14ac:dyDescent="0.25">
      <c r="A1083" s="1" t="s">
        <v>1415</v>
      </c>
      <c r="B1083" s="2" t="s">
        <v>1416</v>
      </c>
      <c r="C1083" s="6"/>
      <c r="D1083" s="9">
        <v>81.34</v>
      </c>
      <c r="E1083" s="13">
        <f t="shared" si="32"/>
        <v>56.938000000000002</v>
      </c>
      <c r="F1083" s="13">
        <f t="shared" si="33"/>
        <v>79.713200000000001</v>
      </c>
    </row>
    <row r="1084" spans="1:6" ht="30" x14ac:dyDescent="0.25">
      <c r="A1084" s="1" t="s">
        <v>7591</v>
      </c>
      <c r="B1084" s="2" t="s">
        <v>7592</v>
      </c>
      <c r="C1084" s="6"/>
      <c r="D1084" s="9">
        <v>17.04</v>
      </c>
      <c r="E1084" s="13">
        <f t="shared" si="32"/>
        <v>11.927999999999999</v>
      </c>
      <c r="F1084" s="13">
        <f t="shared" si="33"/>
        <v>16.699199999999998</v>
      </c>
    </row>
    <row r="1085" spans="1:6" ht="30" x14ac:dyDescent="0.25">
      <c r="A1085" s="1" t="s">
        <v>1417</v>
      </c>
      <c r="B1085" s="2" t="s">
        <v>1418</v>
      </c>
      <c r="C1085" s="6"/>
      <c r="D1085" s="9">
        <v>62.42</v>
      </c>
      <c r="E1085" s="13">
        <f t="shared" si="32"/>
        <v>43.693999999999996</v>
      </c>
      <c r="F1085" s="13">
        <f t="shared" si="33"/>
        <v>61.171599999999991</v>
      </c>
    </row>
    <row r="1086" spans="1:6" ht="30" x14ac:dyDescent="0.25">
      <c r="A1086" s="1" t="s">
        <v>7593</v>
      </c>
      <c r="B1086" s="2" t="s">
        <v>7594</v>
      </c>
      <c r="C1086" s="6"/>
      <c r="D1086" s="10" t="s">
        <v>649</v>
      </c>
      <c r="E1086" s="13"/>
      <c r="F1086" s="13"/>
    </row>
    <row r="1087" spans="1:6" ht="30" x14ac:dyDescent="0.25">
      <c r="A1087" s="1" t="s">
        <v>7595</v>
      </c>
      <c r="B1087" s="2" t="s">
        <v>7596</v>
      </c>
      <c r="C1087" s="6"/>
      <c r="D1087" s="9">
        <v>158.91999999999999</v>
      </c>
      <c r="E1087" s="13">
        <f t="shared" si="32"/>
        <v>111.244</v>
      </c>
      <c r="F1087" s="13">
        <f t="shared" si="33"/>
        <v>155.74159999999998</v>
      </c>
    </row>
    <row r="1088" spans="1:6" ht="30" x14ac:dyDescent="0.25">
      <c r="A1088" s="1" t="s">
        <v>7597</v>
      </c>
      <c r="B1088" s="2" t="s">
        <v>7598</v>
      </c>
      <c r="C1088" s="6"/>
      <c r="D1088" s="9">
        <v>560.66999999999996</v>
      </c>
      <c r="E1088" s="13">
        <f t="shared" si="32"/>
        <v>392.46899999999999</v>
      </c>
      <c r="F1088" s="13">
        <f t="shared" si="33"/>
        <v>549.45659999999998</v>
      </c>
    </row>
    <row r="1089" spans="1:6" x14ac:dyDescent="0.25">
      <c r="A1089" s="1" t="s">
        <v>1419</v>
      </c>
      <c r="B1089" s="2" t="s">
        <v>1420</v>
      </c>
      <c r="C1089" s="6"/>
      <c r="D1089" s="9">
        <v>45.4</v>
      </c>
      <c r="E1089" s="13">
        <f t="shared" si="32"/>
        <v>31.779999999999998</v>
      </c>
      <c r="F1089" s="13">
        <f t="shared" si="33"/>
        <v>44.491999999999997</v>
      </c>
    </row>
    <row r="1090" spans="1:6" x14ac:dyDescent="0.25">
      <c r="A1090" s="1" t="s">
        <v>1421</v>
      </c>
      <c r="B1090" s="2" t="s">
        <v>1422</v>
      </c>
      <c r="C1090" s="6"/>
      <c r="D1090" s="9">
        <v>96.47</v>
      </c>
      <c r="E1090" s="13">
        <f t="shared" si="32"/>
        <v>67.528999999999996</v>
      </c>
      <c r="F1090" s="13">
        <f t="shared" si="33"/>
        <v>94.540599999999984</v>
      </c>
    </row>
    <row r="1091" spans="1:6" x14ac:dyDescent="0.25">
      <c r="A1091" s="1" t="s">
        <v>7599</v>
      </c>
      <c r="B1091" s="2" t="s">
        <v>7600</v>
      </c>
      <c r="C1091" s="6"/>
      <c r="D1091" s="9">
        <v>52.51</v>
      </c>
      <c r="E1091" s="13">
        <f t="shared" si="32"/>
        <v>36.756999999999998</v>
      </c>
      <c r="F1091" s="13">
        <f t="shared" si="33"/>
        <v>51.459799999999994</v>
      </c>
    </row>
    <row r="1092" spans="1:6" ht="30" x14ac:dyDescent="0.25">
      <c r="A1092" s="1" t="s">
        <v>7601</v>
      </c>
      <c r="B1092" s="2" t="s">
        <v>7602</v>
      </c>
      <c r="C1092" s="6"/>
      <c r="D1092" s="9">
        <v>63.36</v>
      </c>
      <c r="E1092" s="13">
        <f t="shared" ref="E1092:E1155" si="34">D1092/100*70</f>
        <v>44.351999999999997</v>
      </c>
      <c r="F1092" s="13">
        <f t="shared" ref="F1092:F1155" si="35">E1092*1.4</f>
        <v>62.09279999999999</v>
      </c>
    </row>
    <row r="1093" spans="1:6" ht="30" x14ac:dyDescent="0.25">
      <c r="A1093" s="1" t="s">
        <v>7603</v>
      </c>
      <c r="B1093" s="2" t="s">
        <v>7604</v>
      </c>
      <c r="C1093" s="6"/>
      <c r="D1093" s="9">
        <v>26.16</v>
      </c>
      <c r="E1093" s="13">
        <f t="shared" si="34"/>
        <v>18.312000000000001</v>
      </c>
      <c r="F1093" s="13">
        <f t="shared" si="35"/>
        <v>25.636800000000001</v>
      </c>
    </row>
    <row r="1094" spans="1:6" ht="30" x14ac:dyDescent="0.25">
      <c r="A1094" s="1" t="s">
        <v>7605</v>
      </c>
      <c r="B1094" s="2" t="s">
        <v>7606</v>
      </c>
      <c r="C1094" s="6"/>
      <c r="D1094" s="9">
        <v>38.69</v>
      </c>
      <c r="E1094" s="13">
        <f t="shared" si="34"/>
        <v>27.082999999999998</v>
      </c>
      <c r="F1094" s="13">
        <f t="shared" si="35"/>
        <v>37.916199999999996</v>
      </c>
    </row>
    <row r="1095" spans="1:6" ht="30" x14ac:dyDescent="0.25">
      <c r="A1095" s="1" t="s">
        <v>7607</v>
      </c>
      <c r="B1095" s="2" t="s">
        <v>7608</v>
      </c>
      <c r="C1095" s="6"/>
      <c r="D1095" s="9">
        <v>86.12</v>
      </c>
      <c r="E1095" s="13">
        <f t="shared" si="34"/>
        <v>60.284000000000006</v>
      </c>
      <c r="F1095" s="13">
        <f t="shared" si="35"/>
        <v>84.397599999999997</v>
      </c>
    </row>
    <row r="1096" spans="1:6" x14ac:dyDescent="0.25">
      <c r="A1096" s="1" t="s">
        <v>7609</v>
      </c>
      <c r="B1096" s="2" t="s">
        <v>7610</v>
      </c>
      <c r="C1096" s="6"/>
      <c r="D1096" s="9">
        <v>82.66</v>
      </c>
      <c r="E1096" s="13">
        <f t="shared" si="34"/>
        <v>57.862000000000002</v>
      </c>
      <c r="F1096" s="13">
        <f t="shared" si="35"/>
        <v>81.006799999999998</v>
      </c>
    </row>
    <row r="1097" spans="1:6" ht="30" x14ac:dyDescent="0.25">
      <c r="A1097" s="1" t="s">
        <v>1423</v>
      </c>
      <c r="B1097" s="2" t="s">
        <v>1424</v>
      </c>
      <c r="C1097" s="6"/>
      <c r="D1097" s="9">
        <v>48.81</v>
      </c>
      <c r="E1097" s="13">
        <f t="shared" si="34"/>
        <v>34.167000000000002</v>
      </c>
      <c r="F1097" s="13">
        <f t="shared" si="35"/>
        <v>47.833799999999997</v>
      </c>
    </row>
    <row r="1098" spans="1:6" x14ac:dyDescent="0.25">
      <c r="A1098" s="1" t="s">
        <v>1425</v>
      </c>
      <c r="B1098" s="2" t="s">
        <v>1426</v>
      </c>
      <c r="C1098" s="6"/>
      <c r="D1098" s="9">
        <v>50.57</v>
      </c>
      <c r="E1098" s="13">
        <f t="shared" si="34"/>
        <v>35.399000000000001</v>
      </c>
      <c r="F1098" s="13">
        <f t="shared" si="35"/>
        <v>49.558599999999998</v>
      </c>
    </row>
    <row r="1099" spans="1:6" x14ac:dyDescent="0.25">
      <c r="A1099" s="1" t="s">
        <v>7611</v>
      </c>
      <c r="B1099" s="2" t="s">
        <v>7612</v>
      </c>
      <c r="C1099" s="6"/>
      <c r="D1099" s="9">
        <v>114.09</v>
      </c>
      <c r="E1099" s="13">
        <f t="shared" si="34"/>
        <v>79.863</v>
      </c>
      <c r="F1099" s="13">
        <f t="shared" si="35"/>
        <v>111.8082</v>
      </c>
    </row>
    <row r="1100" spans="1:6" x14ac:dyDescent="0.25">
      <c r="A1100" s="1" t="s">
        <v>7613</v>
      </c>
      <c r="B1100" s="2" t="s">
        <v>7614</v>
      </c>
      <c r="C1100" s="6"/>
      <c r="D1100" s="9">
        <v>247.24</v>
      </c>
      <c r="E1100" s="13">
        <f t="shared" si="34"/>
        <v>173.06799999999998</v>
      </c>
      <c r="F1100" s="13">
        <f t="shared" si="35"/>
        <v>242.29519999999997</v>
      </c>
    </row>
    <row r="1101" spans="1:6" ht="30" x14ac:dyDescent="0.25">
      <c r="A1101" s="1" t="s">
        <v>1427</v>
      </c>
      <c r="B1101" s="2" t="s">
        <v>1428</v>
      </c>
      <c r="C1101" s="6"/>
      <c r="D1101" s="9">
        <v>590.07000000000005</v>
      </c>
      <c r="E1101" s="13">
        <f t="shared" si="34"/>
        <v>413.04900000000004</v>
      </c>
      <c r="F1101" s="13">
        <f t="shared" si="35"/>
        <v>578.26859999999999</v>
      </c>
    </row>
    <row r="1102" spans="1:6" ht="30" x14ac:dyDescent="0.25">
      <c r="A1102" s="1" t="s">
        <v>1429</v>
      </c>
      <c r="B1102" s="2" t="s">
        <v>1430</v>
      </c>
      <c r="C1102" s="6"/>
      <c r="D1102" s="9">
        <v>88.52</v>
      </c>
      <c r="E1102" s="13">
        <f t="shared" si="34"/>
        <v>61.963999999999999</v>
      </c>
      <c r="F1102" s="13">
        <f t="shared" si="35"/>
        <v>86.749599999999987</v>
      </c>
    </row>
    <row r="1103" spans="1:6" ht="30" x14ac:dyDescent="0.25">
      <c r="A1103" s="1" t="s">
        <v>7615</v>
      </c>
      <c r="B1103" s="2" t="s">
        <v>7616</v>
      </c>
      <c r="C1103" s="6"/>
      <c r="D1103" s="10" t="s">
        <v>649</v>
      </c>
      <c r="E1103" s="13"/>
      <c r="F1103" s="13"/>
    </row>
    <row r="1104" spans="1:6" ht="30" x14ac:dyDescent="0.25">
      <c r="A1104" s="1" t="s">
        <v>7617</v>
      </c>
      <c r="B1104" s="2" t="s">
        <v>7618</v>
      </c>
      <c r="C1104" s="6"/>
      <c r="D1104" s="9">
        <v>181.56</v>
      </c>
      <c r="E1104" s="13">
        <f t="shared" si="34"/>
        <v>127.09200000000001</v>
      </c>
      <c r="F1104" s="13">
        <f t="shared" si="35"/>
        <v>177.9288</v>
      </c>
    </row>
    <row r="1105" spans="1:6" ht="30" x14ac:dyDescent="0.25">
      <c r="A1105" s="1" t="s">
        <v>1431</v>
      </c>
      <c r="B1105" s="2" t="s">
        <v>1432</v>
      </c>
      <c r="C1105" s="6"/>
      <c r="D1105" s="9">
        <v>363.12</v>
      </c>
      <c r="E1105" s="13">
        <f t="shared" si="34"/>
        <v>254.18400000000003</v>
      </c>
      <c r="F1105" s="13">
        <f t="shared" si="35"/>
        <v>355.85759999999999</v>
      </c>
    </row>
    <row r="1106" spans="1:6" ht="30" x14ac:dyDescent="0.25">
      <c r="A1106" s="1" t="s">
        <v>7619</v>
      </c>
      <c r="B1106" s="2" t="s">
        <v>7620</v>
      </c>
      <c r="C1106" s="6"/>
      <c r="D1106" s="9">
        <v>499.3</v>
      </c>
      <c r="E1106" s="13">
        <f t="shared" si="34"/>
        <v>349.51000000000005</v>
      </c>
      <c r="F1106" s="13">
        <f t="shared" si="35"/>
        <v>489.31400000000002</v>
      </c>
    </row>
    <row r="1107" spans="1:6" ht="30" x14ac:dyDescent="0.25">
      <c r="A1107" s="1" t="s">
        <v>1433</v>
      </c>
      <c r="B1107" s="2" t="s">
        <v>1434</v>
      </c>
      <c r="C1107" s="6"/>
      <c r="D1107" s="9">
        <v>68.099999999999994</v>
      </c>
      <c r="E1107" s="13">
        <f t="shared" si="34"/>
        <v>47.669999999999995</v>
      </c>
      <c r="F1107" s="13">
        <f t="shared" si="35"/>
        <v>66.737999999999985</v>
      </c>
    </row>
    <row r="1108" spans="1:6" ht="30" x14ac:dyDescent="0.25">
      <c r="A1108" s="1" t="s">
        <v>7621</v>
      </c>
      <c r="B1108" s="2" t="s">
        <v>7622</v>
      </c>
      <c r="C1108" s="6"/>
      <c r="D1108" s="10" t="s">
        <v>649</v>
      </c>
      <c r="E1108" s="13"/>
      <c r="F1108" s="13"/>
    </row>
    <row r="1109" spans="1:6" ht="30" x14ac:dyDescent="0.25">
      <c r="A1109" s="1" t="s">
        <v>1435</v>
      </c>
      <c r="B1109" s="2" t="s">
        <v>1436</v>
      </c>
      <c r="C1109" s="6"/>
      <c r="D1109" s="9">
        <v>136.18</v>
      </c>
      <c r="E1109" s="13">
        <f t="shared" si="34"/>
        <v>95.326000000000008</v>
      </c>
      <c r="F1109" s="13">
        <f t="shared" si="35"/>
        <v>133.4564</v>
      </c>
    </row>
    <row r="1110" spans="1:6" ht="30" x14ac:dyDescent="0.25">
      <c r="A1110" s="1" t="s">
        <v>7623</v>
      </c>
      <c r="B1110" s="2" t="s">
        <v>7624</v>
      </c>
      <c r="C1110" s="6"/>
      <c r="D1110" s="10" t="s">
        <v>649</v>
      </c>
      <c r="E1110" s="13"/>
      <c r="F1110" s="13"/>
    </row>
    <row r="1111" spans="1:6" x14ac:dyDescent="0.25">
      <c r="A1111" s="1" t="s">
        <v>1437</v>
      </c>
      <c r="B1111" s="2" t="s">
        <v>1438</v>
      </c>
      <c r="C1111" s="6"/>
      <c r="D1111" s="9">
        <v>111.14</v>
      </c>
      <c r="E1111" s="13">
        <f t="shared" si="34"/>
        <v>77.798000000000002</v>
      </c>
      <c r="F1111" s="13">
        <f t="shared" si="35"/>
        <v>108.91719999999999</v>
      </c>
    </row>
    <row r="1112" spans="1:6" ht="30" x14ac:dyDescent="0.25">
      <c r="A1112" s="1" t="s">
        <v>7625</v>
      </c>
      <c r="B1112" s="2" t="s">
        <v>7626</v>
      </c>
      <c r="C1112" s="6"/>
      <c r="D1112" s="9">
        <v>151</v>
      </c>
      <c r="E1112" s="13">
        <f t="shared" si="34"/>
        <v>105.7</v>
      </c>
      <c r="F1112" s="13">
        <f t="shared" si="35"/>
        <v>147.97999999999999</v>
      </c>
    </row>
    <row r="1113" spans="1:6" ht="30" x14ac:dyDescent="0.25">
      <c r="A1113" s="1" t="s">
        <v>7627</v>
      </c>
      <c r="B1113" s="2" t="s">
        <v>7628</v>
      </c>
      <c r="C1113" s="6"/>
      <c r="D1113" s="9">
        <v>964.54</v>
      </c>
      <c r="E1113" s="13">
        <f t="shared" si="34"/>
        <v>675.178</v>
      </c>
      <c r="F1113" s="13">
        <f t="shared" si="35"/>
        <v>945.24919999999997</v>
      </c>
    </row>
    <row r="1114" spans="1:6" ht="30" x14ac:dyDescent="0.25">
      <c r="A1114" s="1" t="s">
        <v>7629</v>
      </c>
      <c r="B1114" s="2" t="s">
        <v>7630</v>
      </c>
      <c r="C1114" s="6"/>
      <c r="D1114" s="9">
        <v>710.36</v>
      </c>
      <c r="E1114" s="13">
        <f t="shared" si="34"/>
        <v>497.25200000000001</v>
      </c>
      <c r="F1114" s="13">
        <f t="shared" si="35"/>
        <v>696.15279999999996</v>
      </c>
    </row>
    <row r="1115" spans="1:6" x14ac:dyDescent="0.25">
      <c r="A1115" s="1" t="s">
        <v>7631</v>
      </c>
      <c r="B1115" s="2" t="s">
        <v>7632</v>
      </c>
      <c r="C1115" s="6"/>
      <c r="D1115" s="10" t="s">
        <v>649</v>
      </c>
      <c r="E1115" s="13"/>
      <c r="F1115" s="13"/>
    </row>
    <row r="1116" spans="1:6" ht="30" x14ac:dyDescent="0.25">
      <c r="A1116" s="1" t="s">
        <v>7633</v>
      </c>
      <c r="B1116" s="2" t="s">
        <v>7634</v>
      </c>
      <c r="C1116" s="6"/>
      <c r="D1116" s="9">
        <v>38</v>
      </c>
      <c r="E1116" s="13">
        <f t="shared" si="34"/>
        <v>26.6</v>
      </c>
      <c r="F1116" s="13">
        <f t="shared" si="35"/>
        <v>37.24</v>
      </c>
    </row>
    <row r="1117" spans="1:6" ht="30" x14ac:dyDescent="0.25">
      <c r="A1117" s="1" t="s">
        <v>7635</v>
      </c>
      <c r="B1117" s="2" t="s">
        <v>7636</v>
      </c>
      <c r="C1117" s="6"/>
      <c r="D1117" s="9">
        <v>72</v>
      </c>
      <c r="E1117" s="13">
        <f t="shared" si="34"/>
        <v>50.4</v>
      </c>
      <c r="F1117" s="13">
        <f t="shared" si="35"/>
        <v>70.559999999999988</v>
      </c>
    </row>
    <row r="1118" spans="1:6" ht="30" x14ac:dyDescent="0.25">
      <c r="A1118" s="1" t="s">
        <v>7637</v>
      </c>
      <c r="B1118" s="2" t="s">
        <v>7638</v>
      </c>
      <c r="C1118" s="6"/>
      <c r="D1118" s="9">
        <v>158.91999999999999</v>
      </c>
      <c r="E1118" s="13">
        <f t="shared" si="34"/>
        <v>111.244</v>
      </c>
      <c r="F1118" s="13">
        <f t="shared" si="35"/>
        <v>155.74159999999998</v>
      </c>
    </row>
    <row r="1119" spans="1:6" ht="30" x14ac:dyDescent="0.25">
      <c r="A1119" s="1" t="s">
        <v>1439</v>
      </c>
      <c r="B1119" s="2" t="s">
        <v>1440</v>
      </c>
      <c r="C1119" s="6"/>
      <c r="D1119" s="9">
        <v>307.61</v>
      </c>
      <c r="E1119" s="13">
        <f t="shared" si="34"/>
        <v>215.32700000000003</v>
      </c>
      <c r="F1119" s="13">
        <f t="shared" si="35"/>
        <v>301.45780000000002</v>
      </c>
    </row>
    <row r="1120" spans="1:6" x14ac:dyDescent="0.25">
      <c r="A1120" s="1" t="s">
        <v>7639</v>
      </c>
      <c r="B1120" s="2" t="s">
        <v>7640</v>
      </c>
      <c r="C1120" s="6"/>
      <c r="D1120" s="9">
        <v>289.08</v>
      </c>
      <c r="E1120" s="13">
        <f t="shared" si="34"/>
        <v>202.35599999999999</v>
      </c>
      <c r="F1120" s="13">
        <f t="shared" si="35"/>
        <v>283.29839999999996</v>
      </c>
    </row>
    <row r="1121" spans="1:6" x14ac:dyDescent="0.25">
      <c r="A1121" s="1" t="s">
        <v>7641</v>
      </c>
      <c r="B1121" s="2" t="s">
        <v>7642</v>
      </c>
      <c r="C1121" s="6"/>
      <c r="D1121" s="10" t="s">
        <v>649</v>
      </c>
      <c r="E1121" s="13"/>
      <c r="F1121" s="13"/>
    </row>
    <row r="1122" spans="1:6" x14ac:dyDescent="0.25">
      <c r="A1122" s="1" t="s">
        <v>7643</v>
      </c>
      <c r="B1122" s="2" t="s">
        <v>7644</v>
      </c>
      <c r="C1122" s="6"/>
      <c r="D1122" s="11">
        <v>1786.81</v>
      </c>
      <c r="E1122" s="13">
        <f t="shared" si="34"/>
        <v>1250.7669999999998</v>
      </c>
      <c r="F1122" s="13">
        <f t="shared" si="35"/>
        <v>1751.0737999999997</v>
      </c>
    </row>
    <row r="1123" spans="1:6" ht="30" x14ac:dyDescent="0.25">
      <c r="A1123" s="1" t="s">
        <v>7645</v>
      </c>
      <c r="B1123" s="2" t="s">
        <v>7646</v>
      </c>
      <c r="C1123" s="6"/>
      <c r="D1123" s="9">
        <v>204.27</v>
      </c>
      <c r="E1123" s="13">
        <f t="shared" si="34"/>
        <v>142.989</v>
      </c>
      <c r="F1123" s="13">
        <f t="shared" si="35"/>
        <v>200.18459999999999</v>
      </c>
    </row>
    <row r="1124" spans="1:6" ht="30" x14ac:dyDescent="0.25">
      <c r="A1124" s="1" t="s">
        <v>1441</v>
      </c>
      <c r="B1124" s="2" t="s">
        <v>1442</v>
      </c>
      <c r="C1124" s="6"/>
      <c r="D1124" s="9">
        <v>83.07</v>
      </c>
      <c r="E1124" s="13">
        <f t="shared" si="34"/>
        <v>58.148999999999994</v>
      </c>
      <c r="F1124" s="13">
        <f t="shared" si="35"/>
        <v>81.408599999999993</v>
      </c>
    </row>
    <row r="1125" spans="1:6" ht="30" x14ac:dyDescent="0.25">
      <c r="A1125" s="1" t="s">
        <v>1443</v>
      </c>
      <c r="B1125" s="2" t="s">
        <v>1444</v>
      </c>
      <c r="C1125" s="6"/>
      <c r="D1125" s="9">
        <v>247.16</v>
      </c>
      <c r="E1125" s="13">
        <f t="shared" si="34"/>
        <v>173.012</v>
      </c>
      <c r="F1125" s="13">
        <f t="shared" si="35"/>
        <v>242.21679999999998</v>
      </c>
    </row>
    <row r="1126" spans="1:6" ht="30" x14ac:dyDescent="0.25">
      <c r="A1126" s="1" t="s">
        <v>7647</v>
      </c>
      <c r="B1126" s="2" t="s">
        <v>7648</v>
      </c>
      <c r="C1126" s="6"/>
      <c r="D1126" s="9">
        <v>62.06</v>
      </c>
      <c r="E1126" s="13">
        <f t="shared" si="34"/>
        <v>43.442</v>
      </c>
      <c r="F1126" s="13">
        <f t="shared" si="35"/>
        <v>60.818799999999996</v>
      </c>
    </row>
    <row r="1127" spans="1:6" ht="30" x14ac:dyDescent="0.25">
      <c r="A1127" s="1" t="s">
        <v>7649</v>
      </c>
      <c r="B1127" s="2" t="s">
        <v>7650</v>
      </c>
      <c r="C1127" s="6"/>
      <c r="D1127" s="9">
        <v>158.91999999999999</v>
      </c>
      <c r="E1127" s="13">
        <f t="shared" si="34"/>
        <v>111.244</v>
      </c>
      <c r="F1127" s="13">
        <f t="shared" si="35"/>
        <v>155.74159999999998</v>
      </c>
    </row>
    <row r="1128" spans="1:6" ht="30" x14ac:dyDescent="0.25">
      <c r="A1128" s="1" t="s">
        <v>7651</v>
      </c>
      <c r="B1128" s="2" t="s">
        <v>7652</v>
      </c>
      <c r="C1128" s="6"/>
      <c r="D1128" s="9">
        <v>475.32</v>
      </c>
      <c r="E1128" s="13">
        <f t="shared" si="34"/>
        <v>332.72399999999999</v>
      </c>
      <c r="F1128" s="13">
        <f t="shared" si="35"/>
        <v>465.81359999999995</v>
      </c>
    </row>
    <row r="1129" spans="1:6" ht="30" x14ac:dyDescent="0.25">
      <c r="A1129" s="1" t="s">
        <v>1445</v>
      </c>
      <c r="B1129" s="2" t="s">
        <v>1446</v>
      </c>
      <c r="C1129" s="6"/>
      <c r="D1129" s="9">
        <v>43.98</v>
      </c>
      <c r="E1129" s="13">
        <f t="shared" si="34"/>
        <v>30.785999999999998</v>
      </c>
      <c r="F1129" s="13">
        <f t="shared" si="35"/>
        <v>43.100399999999993</v>
      </c>
    </row>
    <row r="1130" spans="1:6" ht="30" x14ac:dyDescent="0.25">
      <c r="A1130" s="1" t="s">
        <v>7653</v>
      </c>
      <c r="B1130" s="2" t="s">
        <v>7654</v>
      </c>
      <c r="C1130" s="6"/>
      <c r="D1130" s="9">
        <v>545.6</v>
      </c>
      <c r="E1130" s="13">
        <f t="shared" si="34"/>
        <v>381.92</v>
      </c>
      <c r="F1130" s="13">
        <f t="shared" si="35"/>
        <v>534.68799999999999</v>
      </c>
    </row>
    <row r="1131" spans="1:6" x14ac:dyDescent="0.25">
      <c r="A1131" s="1" t="s">
        <v>7655</v>
      </c>
      <c r="B1131" s="2" t="s">
        <v>7656</v>
      </c>
      <c r="C1131" s="6"/>
      <c r="D1131" s="9">
        <v>611.51</v>
      </c>
      <c r="E1131" s="13">
        <f t="shared" si="34"/>
        <v>428.05700000000002</v>
      </c>
      <c r="F1131" s="13">
        <f t="shared" si="35"/>
        <v>599.27980000000002</v>
      </c>
    </row>
    <row r="1132" spans="1:6" ht="30" x14ac:dyDescent="0.25">
      <c r="A1132" s="1" t="s">
        <v>1447</v>
      </c>
      <c r="B1132" s="2" t="s">
        <v>1448</v>
      </c>
      <c r="C1132" s="6"/>
      <c r="D1132" s="9">
        <v>52.78</v>
      </c>
      <c r="E1132" s="13">
        <f t="shared" si="34"/>
        <v>36.946000000000005</v>
      </c>
      <c r="F1132" s="13">
        <f t="shared" si="35"/>
        <v>51.724400000000003</v>
      </c>
    </row>
    <row r="1133" spans="1:6" ht="30" x14ac:dyDescent="0.25">
      <c r="A1133" s="1" t="s">
        <v>7657</v>
      </c>
      <c r="B1133" s="2" t="s">
        <v>7658</v>
      </c>
      <c r="C1133" s="6"/>
      <c r="D1133" s="9">
        <v>43.77</v>
      </c>
      <c r="E1133" s="13">
        <f t="shared" si="34"/>
        <v>30.639000000000003</v>
      </c>
      <c r="F1133" s="13">
        <f t="shared" si="35"/>
        <v>42.894600000000004</v>
      </c>
    </row>
    <row r="1134" spans="1:6" ht="30" x14ac:dyDescent="0.25">
      <c r="A1134" s="1" t="s">
        <v>7659</v>
      </c>
      <c r="B1134" s="2" t="s">
        <v>7660</v>
      </c>
      <c r="C1134" s="6"/>
      <c r="D1134" s="9">
        <v>721.35</v>
      </c>
      <c r="E1134" s="13">
        <f t="shared" si="34"/>
        <v>504.94499999999999</v>
      </c>
      <c r="F1134" s="13">
        <f t="shared" si="35"/>
        <v>706.923</v>
      </c>
    </row>
    <row r="1135" spans="1:6" ht="30" x14ac:dyDescent="0.25">
      <c r="A1135" s="1" t="s">
        <v>1449</v>
      </c>
      <c r="B1135" s="2" t="s">
        <v>1450</v>
      </c>
      <c r="C1135" s="6"/>
      <c r="D1135" s="9">
        <v>117.53</v>
      </c>
      <c r="E1135" s="13">
        <f t="shared" si="34"/>
        <v>82.271000000000001</v>
      </c>
      <c r="F1135" s="13">
        <f t="shared" si="35"/>
        <v>115.17939999999999</v>
      </c>
    </row>
    <row r="1136" spans="1:6" ht="30" x14ac:dyDescent="0.25">
      <c r="A1136" s="1" t="s">
        <v>7661</v>
      </c>
      <c r="B1136" s="2" t="s">
        <v>7662</v>
      </c>
      <c r="C1136" s="6"/>
      <c r="D1136" s="9">
        <v>615.16999999999996</v>
      </c>
      <c r="E1136" s="13">
        <f t="shared" si="34"/>
        <v>430.61899999999997</v>
      </c>
      <c r="F1136" s="13">
        <f t="shared" si="35"/>
        <v>602.86659999999995</v>
      </c>
    </row>
    <row r="1137" spans="1:6" ht="30" x14ac:dyDescent="0.25">
      <c r="A1137" s="1" t="s">
        <v>1451</v>
      </c>
      <c r="B1137" s="2" t="s">
        <v>1452</v>
      </c>
      <c r="C1137" s="6"/>
      <c r="D1137" s="9">
        <v>51.2</v>
      </c>
      <c r="E1137" s="13">
        <f t="shared" si="34"/>
        <v>35.840000000000003</v>
      </c>
      <c r="F1137" s="13">
        <f t="shared" si="35"/>
        <v>50.176000000000002</v>
      </c>
    </row>
    <row r="1138" spans="1:6" x14ac:dyDescent="0.25">
      <c r="A1138" s="1" t="s">
        <v>7663</v>
      </c>
      <c r="B1138" s="2" t="s">
        <v>7664</v>
      </c>
      <c r="C1138" s="6"/>
      <c r="D1138" s="10" t="s">
        <v>649</v>
      </c>
      <c r="E1138" s="13"/>
      <c r="F1138" s="13"/>
    </row>
    <row r="1139" spans="1:6" ht="30" x14ac:dyDescent="0.25">
      <c r="A1139" s="1" t="s">
        <v>1453</v>
      </c>
      <c r="B1139" s="2" t="s">
        <v>1454</v>
      </c>
      <c r="C1139" s="6"/>
      <c r="D1139" s="9">
        <v>170.22</v>
      </c>
      <c r="E1139" s="13">
        <f t="shared" si="34"/>
        <v>119.154</v>
      </c>
      <c r="F1139" s="13">
        <f t="shared" si="35"/>
        <v>166.81559999999999</v>
      </c>
    </row>
    <row r="1140" spans="1:6" ht="30" x14ac:dyDescent="0.25">
      <c r="A1140" s="1" t="s">
        <v>7665</v>
      </c>
      <c r="B1140" s="2" t="s">
        <v>7666</v>
      </c>
      <c r="C1140" s="6"/>
      <c r="D1140" s="10" t="s">
        <v>649</v>
      </c>
      <c r="E1140" s="13"/>
      <c r="F1140" s="13"/>
    </row>
    <row r="1141" spans="1:6" ht="30" x14ac:dyDescent="0.25">
      <c r="A1141" s="1" t="s">
        <v>7667</v>
      </c>
      <c r="B1141" s="2" t="s">
        <v>7668</v>
      </c>
      <c r="C1141" s="6"/>
      <c r="D1141" s="10" t="s">
        <v>649</v>
      </c>
      <c r="E1141" s="13"/>
      <c r="F1141" s="13"/>
    </row>
    <row r="1142" spans="1:6" x14ac:dyDescent="0.25">
      <c r="A1142" s="1" t="s">
        <v>1455</v>
      </c>
      <c r="B1142" s="2" t="s">
        <v>1456</v>
      </c>
      <c r="C1142" s="6"/>
      <c r="D1142" s="9">
        <v>192.24</v>
      </c>
      <c r="E1142" s="13">
        <f t="shared" si="34"/>
        <v>134.56800000000001</v>
      </c>
      <c r="F1142" s="13">
        <f t="shared" si="35"/>
        <v>188.39520000000002</v>
      </c>
    </row>
    <row r="1143" spans="1:6" x14ac:dyDescent="0.25">
      <c r="A1143" s="1" t="s">
        <v>1457</v>
      </c>
      <c r="B1143" s="2" t="s">
        <v>1458</v>
      </c>
      <c r="C1143" s="6"/>
      <c r="D1143" s="9">
        <v>83.06</v>
      </c>
      <c r="E1143" s="13">
        <f t="shared" si="34"/>
        <v>58.142000000000003</v>
      </c>
      <c r="F1143" s="13">
        <f t="shared" si="35"/>
        <v>81.398799999999994</v>
      </c>
    </row>
    <row r="1144" spans="1:6" ht="30" x14ac:dyDescent="0.25">
      <c r="A1144" s="1" t="s">
        <v>7669</v>
      </c>
      <c r="B1144" s="2" t="s">
        <v>7670</v>
      </c>
      <c r="C1144" s="6"/>
      <c r="D1144" s="10" t="s">
        <v>649</v>
      </c>
      <c r="E1144" s="13"/>
      <c r="F1144" s="13"/>
    </row>
    <row r="1145" spans="1:6" ht="30" x14ac:dyDescent="0.25">
      <c r="A1145" s="1" t="s">
        <v>7671</v>
      </c>
      <c r="B1145" s="2" t="s">
        <v>7672</v>
      </c>
      <c r="C1145" s="6"/>
      <c r="D1145" s="9">
        <v>47.68</v>
      </c>
      <c r="E1145" s="13">
        <f t="shared" si="34"/>
        <v>33.375999999999998</v>
      </c>
      <c r="F1145" s="13">
        <f t="shared" si="35"/>
        <v>46.726399999999991</v>
      </c>
    </row>
    <row r="1146" spans="1:6" ht="30" x14ac:dyDescent="0.25">
      <c r="A1146" s="1" t="s">
        <v>7673</v>
      </c>
      <c r="B1146" s="2" t="s">
        <v>7674</v>
      </c>
      <c r="C1146" s="6"/>
      <c r="D1146" s="9">
        <v>83.51</v>
      </c>
      <c r="E1146" s="13">
        <f t="shared" si="34"/>
        <v>58.457000000000008</v>
      </c>
      <c r="F1146" s="13">
        <f t="shared" si="35"/>
        <v>81.839800000000011</v>
      </c>
    </row>
    <row r="1147" spans="1:6" ht="30" x14ac:dyDescent="0.25">
      <c r="A1147" s="1" t="s">
        <v>7675</v>
      </c>
      <c r="B1147" s="2" t="s">
        <v>7676</v>
      </c>
      <c r="C1147" s="6"/>
      <c r="D1147" s="9">
        <v>48.39</v>
      </c>
      <c r="E1147" s="13">
        <f t="shared" si="34"/>
        <v>33.872999999999998</v>
      </c>
      <c r="F1147" s="13">
        <f t="shared" si="35"/>
        <v>47.422199999999997</v>
      </c>
    </row>
    <row r="1148" spans="1:6" ht="30" x14ac:dyDescent="0.25">
      <c r="A1148" s="1" t="s">
        <v>1459</v>
      </c>
      <c r="B1148" s="2" t="s">
        <v>1460</v>
      </c>
      <c r="C1148" s="6"/>
      <c r="D1148" s="9">
        <v>57.16</v>
      </c>
      <c r="E1148" s="13">
        <f t="shared" si="34"/>
        <v>40.012</v>
      </c>
      <c r="F1148" s="13">
        <f t="shared" si="35"/>
        <v>56.016799999999996</v>
      </c>
    </row>
    <row r="1149" spans="1:6" ht="30" x14ac:dyDescent="0.25">
      <c r="A1149" s="1" t="s">
        <v>7677</v>
      </c>
      <c r="B1149" s="2" t="s">
        <v>7678</v>
      </c>
      <c r="C1149" s="6"/>
      <c r="D1149" s="9">
        <v>101.1</v>
      </c>
      <c r="E1149" s="13">
        <f t="shared" si="34"/>
        <v>70.77</v>
      </c>
      <c r="F1149" s="13">
        <f t="shared" si="35"/>
        <v>99.077999999999989</v>
      </c>
    </row>
    <row r="1150" spans="1:6" ht="30" x14ac:dyDescent="0.25">
      <c r="A1150" s="1" t="s">
        <v>7679</v>
      </c>
      <c r="B1150" s="2" t="s">
        <v>7680</v>
      </c>
      <c r="C1150" s="6"/>
      <c r="D1150" s="11">
        <v>1922.29</v>
      </c>
      <c r="E1150" s="13">
        <f t="shared" si="34"/>
        <v>1345.6029999999998</v>
      </c>
      <c r="F1150" s="13">
        <f t="shared" si="35"/>
        <v>1883.8441999999995</v>
      </c>
    </row>
    <row r="1151" spans="1:6" ht="30" x14ac:dyDescent="0.25">
      <c r="A1151" s="1" t="s">
        <v>7681</v>
      </c>
      <c r="B1151" s="2" t="s">
        <v>7682</v>
      </c>
      <c r="C1151" s="6"/>
      <c r="D1151" s="9">
        <v>128.18</v>
      </c>
      <c r="E1151" s="13">
        <f t="shared" si="34"/>
        <v>89.725999999999999</v>
      </c>
      <c r="F1151" s="13">
        <f t="shared" si="35"/>
        <v>125.61639999999998</v>
      </c>
    </row>
    <row r="1152" spans="1:6" ht="30" x14ac:dyDescent="0.25">
      <c r="A1152" s="1" t="s">
        <v>7683</v>
      </c>
      <c r="B1152" s="2" t="s">
        <v>7684</v>
      </c>
      <c r="C1152" s="6"/>
      <c r="D1152" s="9">
        <v>71.819999999999993</v>
      </c>
      <c r="E1152" s="13">
        <f t="shared" si="34"/>
        <v>50.273999999999994</v>
      </c>
      <c r="F1152" s="13">
        <f t="shared" si="35"/>
        <v>70.383599999999987</v>
      </c>
    </row>
    <row r="1153" spans="1:6" ht="30" x14ac:dyDescent="0.25">
      <c r="A1153" s="1" t="s">
        <v>7685</v>
      </c>
      <c r="B1153" s="2" t="s">
        <v>7686</v>
      </c>
      <c r="C1153" s="6"/>
      <c r="D1153" s="9">
        <v>153.83000000000001</v>
      </c>
      <c r="E1153" s="13">
        <f t="shared" si="34"/>
        <v>107.68100000000001</v>
      </c>
      <c r="F1153" s="13">
        <f t="shared" si="35"/>
        <v>150.7534</v>
      </c>
    </row>
    <row r="1154" spans="1:6" ht="30" x14ac:dyDescent="0.25">
      <c r="A1154" s="1" t="s">
        <v>7687</v>
      </c>
      <c r="B1154" s="2" t="s">
        <v>7688</v>
      </c>
      <c r="C1154" s="6"/>
      <c r="D1154" s="11">
        <v>1922.29</v>
      </c>
      <c r="E1154" s="13">
        <f t="shared" si="34"/>
        <v>1345.6029999999998</v>
      </c>
      <c r="F1154" s="13">
        <f t="shared" si="35"/>
        <v>1883.8441999999995</v>
      </c>
    </row>
    <row r="1155" spans="1:6" ht="30" x14ac:dyDescent="0.25">
      <c r="A1155" s="1" t="s">
        <v>1461</v>
      </c>
      <c r="B1155" s="2" t="s">
        <v>1462</v>
      </c>
      <c r="C1155" s="6"/>
      <c r="D1155" s="9">
        <v>89.75</v>
      </c>
      <c r="E1155" s="13">
        <f t="shared" si="34"/>
        <v>62.824999999999996</v>
      </c>
      <c r="F1155" s="13">
        <f t="shared" si="35"/>
        <v>87.954999999999984</v>
      </c>
    </row>
    <row r="1156" spans="1:6" x14ac:dyDescent="0.25">
      <c r="A1156" s="1" t="s">
        <v>7689</v>
      </c>
      <c r="B1156" s="2" t="s">
        <v>7690</v>
      </c>
      <c r="C1156" s="6"/>
      <c r="D1156" s="9">
        <v>129.56</v>
      </c>
      <c r="E1156" s="13">
        <f t="shared" ref="E1156:E1219" si="36">D1156/100*70</f>
        <v>90.692000000000007</v>
      </c>
      <c r="F1156" s="13">
        <f t="shared" ref="F1156:F1219" si="37">E1156*1.4</f>
        <v>126.9688</v>
      </c>
    </row>
    <row r="1157" spans="1:6" ht="30" x14ac:dyDescent="0.25">
      <c r="A1157" s="1" t="s">
        <v>7691</v>
      </c>
      <c r="B1157" s="2" t="s">
        <v>7692</v>
      </c>
      <c r="C1157" s="6"/>
      <c r="D1157" s="9">
        <v>199.1</v>
      </c>
      <c r="E1157" s="13">
        <f t="shared" si="36"/>
        <v>139.37</v>
      </c>
      <c r="F1157" s="13">
        <f t="shared" si="37"/>
        <v>195.11799999999999</v>
      </c>
    </row>
    <row r="1158" spans="1:6" ht="30" x14ac:dyDescent="0.25">
      <c r="A1158" s="1" t="s">
        <v>1463</v>
      </c>
      <c r="B1158" s="2" t="s">
        <v>1464</v>
      </c>
      <c r="C1158" s="6"/>
      <c r="D1158" s="9">
        <v>31.53</v>
      </c>
      <c r="E1158" s="13">
        <f t="shared" si="36"/>
        <v>22.071000000000002</v>
      </c>
      <c r="F1158" s="13">
        <f t="shared" si="37"/>
        <v>30.8994</v>
      </c>
    </row>
    <row r="1159" spans="1:6" ht="30" x14ac:dyDescent="0.25">
      <c r="A1159" s="1" t="s">
        <v>7693</v>
      </c>
      <c r="B1159" s="2" t="s">
        <v>7694</v>
      </c>
      <c r="C1159" s="6"/>
      <c r="D1159" s="9">
        <v>122.98</v>
      </c>
      <c r="E1159" s="13">
        <f t="shared" si="36"/>
        <v>86.085999999999999</v>
      </c>
      <c r="F1159" s="13">
        <f t="shared" si="37"/>
        <v>120.5204</v>
      </c>
    </row>
    <row r="1160" spans="1:6" ht="30" x14ac:dyDescent="0.25">
      <c r="A1160" s="1" t="s">
        <v>7695</v>
      </c>
      <c r="B1160" s="2" t="s">
        <v>7696</v>
      </c>
      <c r="C1160" s="6"/>
      <c r="D1160" s="9">
        <v>202.35</v>
      </c>
      <c r="E1160" s="13">
        <f t="shared" si="36"/>
        <v>141.64499999999998</v>
      </c>
      <c r="F1160" s="13">
        <f t="shared" si="37"/>
        <v>198.30299999999997</v>
      </c>
    </row>
    <row r="1161" spans="1:6" ht="30" x14ac:dyDescent="0.25">
      <c r="A1161" s="1" t="s">
        <v>7697</v>
      </c>
      <c r="B1161" s="2" t="s">
        <v>7698</v>
      </c>
      <c r="C1161" s="6"/>
      <c r="D1161" s="9">
        <v>40.92</v>
      </c>
      <c r="E1161" s="13">
        <f t="shared" si="36"/>
        <v>28.644000000000002</v>
      </c>
      <c r="F1161" s="13">
        <f t="shared" si="37"/>
        <v>40.101599999999998</v>
      </c>
    </row>
    <row r="1162" spans="1:6" ht="30" x14ac:dyDescent="0.25">
      <c r="A1162" s="1" t="s">
        <v>1465</v>
      </c>
      <c r="B1162" s="2" t="s">
        <v>1466</v>
      </c>
      <c r="C1162" s="6"/>
      <c r="D1162" s="9">
        <v>40.28</v>
      </c>
      <c r="E1162" s="13">
        <f t="shared" si="36"/>
        <v>28.195999999999998</v>
      </c>
      <c r="F1162" s="13">
        <f t="shared" si="37"/>
        <v>39.474399999999996</v>
      </c>
    </row>
    <row r="1163" spans="1:6" ht="30" x14ac:dyDescent="0.25">
      <c r="A1163" s="1" t="s">
        <v>7699</v>
      </c>
      <c r="B1163" s="2" t="s">
        <v>7700</v>
      </c>
      <c r="C1163" s="6"/>
      <c r="D1163" s="9">
        <v>116.5</v>
      </c>
      <c r="E1163" s="13">
        <f t="shared" si="36"/>
        <v>81.55</v>
      </c>
      <c r="F1163" s="13">
        <f t="shared" si="37"/>
        <v>114.16999999999999</v>
      </c>
    </row>
    <row r="1164" spans="1:6" ht="30" x14ac:dyDescent="0.25">
      <c r="A1164" s="1" t="s">
        <v>7701</v>
      </c>
      <c r="B1164" s="2" t="s">
        <v>7702</v>
      </c>
      <c r="C1164" s="6"/>
      <c r="D1164" s="9">
        <v>23.69</v>
      </c>
      <c r="E1164" s="13">
        <f t="shared" si="36"/>
        <v>16.582999999999998</v>
      </c>
      <c r="F1164" s="13">
        <f t="shared" si="37"/>
        <v>23.216199999999997</v>
      </c>
    </row>
    <row r="1165" spans="1:6" ht="30" x14ac:dyDescent="0.25">
      <c r="A1165" s="1" t="s">
        <v>1467</v>
      </c>
      <c r="B1165" s="2" t="s">
        <v>1468</v>
      </c>
      <c r="C1165" s="6"/>
      <c r="D1165" s="9">
        <v>35.74</v>
      </c>
      <c r="E1165" s="13">
        <f t="shared" si="36"/>
        <v>25.018000000000001</v>
      </c>
      <c r="F1165" s="13">
        <f t="shared" si="37"/>
        <v>35.025199999999998</v>
      </c>
    </row>
    <row r="1166" spans="1:6" ht="30" x14ac:dyDescent="0.25">
      <c r="A1166" s="1" t="s">
        <v>7703</v>
      </c>
      <c r="B1166" s="2" t="s">
        <v>7704</v>
      </c>
      <c r="C1166" s="6"/>
      <c r="D1166" s="9">
        <v>134.78</v>
      </c>
      <c r="E1166" s="13">
        <f t="shared" si="36"/>
        <v>94.346000000000004</v>
      </c>
      <c r="F1166" s="13">
        <f t="shared" si="37"/>
        <v>132.08439999999999</v>
      </c>
    </row>
    <row r="1167" spans="1:6" ht="30" x14ac:dyDescent="0.25">
      <c r="A1167" s="1" t="s">
        <v>7705</v>
      </c>
      <c r="B1167" s="2" t="s">
        <v>7706</v>
      </c>
      <c r="C1167" s="6"/>
      <c r="D1167" s="9">
        <v>26.22</v>
      </c>
      <c r="E1167" s="13">
        <f t="shared" si="36"/>
        <v>18.353999999999999</v>
      </c>
      <c r="F1167" s="13">
        <f t="shared" si="37"/>
        <v>25.695599999999999</v>
      </c>
    </row>
    <row r="1168" spans="1:6" ht="30" x14ac:dyDescent="0.25">
      <c r="A1168" s="1" t="s">
        <v>7707</v>
      </c>
      <c r="B1168" s="2" t="s">
        <v>7708</v>
      </c>
      <c r="C1168" s="6"/>
      <c r="D1168" s="9">
        <v>347.88</v>
      </c>
      <c r="E1168" s="13">
        <f t="shared" si="36"/>
        <v>243.51600000000002</v>
      </c>
      <c r="F1168" s="13">
        <f t="shared" si="37"/>
        <v>340.92239999999998</v>
      </c>
    </row>
    <row r="1169" spans="1:6" ht="30" x14ac:dyDescent="0.25">
      <c r="A1169" s="1" t="s">
        <v>1469</v>
      </c>
      <c r="B1169" s="2" t="s">
        <v>1470</v>
      </c>
      <c r="C1169" s="6"/>
      <c r="D1169" s="9">
        <v>55.53</v>
      </c>
      <c r="E1169" s="13">
        <f t="shared" si="36"/>
        <v>38.871000000000002</v>
      </c>
      <c r="F1169" s="13">
        <f t="shared" si="37"/>
        <v>54.419400000000003</v>
      </c>
    </row>
    <row r="1170" spans="1:6" ht="30" x14ac:dyDescent="0.25">
      <c r="A1170" s="1" t="s">
        <v>7709</v>
      </c>
      <c r="B1170" s="2" t="s">
        <v>7710</v>
      </c>
      <c r="C1170" s="6"/>
      <c r="D1170" s="9">
        <v>168.48</v>
      </c>
      <c r="E1170" s="13">
        <f t="shared" si="36"/>
        <v>117.93599999999999</v>
      </c>
      <c r="F1170" s="13">
        <f t="shared" si="37"/>
        <v>165.11039999999997</v>
      </c>
    </row>
    <row r="1171" spans="1:6" ht="30" x14ac:dyDescent="0.25">
      <c r="A1171" s="1" t="s">
        <v>1471</v>
      </c>
      <c r="B1171" s="2" t="s">
        <v>1472</v>
      </c>
      <c r="C1171" s="6"/>
      <c r="D1171" s="9">
        <v>38.590000000000003</v>
      </c>
      <c r="E1171" s="13">
        <f t="shared" si="36"/>
        <v>27.013000000000002</v>
      </c>
      <c r="F1171" s="13">
        <f t="shared" si="37"/>
        <v>37.818199999999997</v>
      </c>
    </row>
    <row r="1172" spans="1:6" ht="30" x14ac:dyDescent="0.25">
      <c r="A1172" s="1" t="s">
        <v>7711</v>
      </c>
      <c r="B1172" s="2" t="s">
        <v>7712</v>
      </c>
      <c r="C1172" s="6"/>
      <c r="D1172" s="9">
        <v>33.119999999999997</v>
      </c>
      <c r="E1172" s="13">
        <f t="shared" si="36"/>
        <v>23.184000000000001</v>
      </c>
      <c r="F1172" s="13">
        <f t="shared" si="37"/>
        <v>32.457599999999999</v>
      </c>
    </row>
    <row r="1173" spans="1:6" ht="30" x14ac:dyDescent="0.25">
      <c r="A1173" s="1" t="s">
        <v>7713</v>
      </c>
      <c r="B1173" s="2" t="s">
        <v>7714</v>
      </c>
      <c r="C1173" s="6"/>
      <c r="D1173" s="9">
        <v>473.2</v>
      </c>
      <c r="E1173" s="13">
        <f t="shared" si="36"/>
        <v>331.24</v>
      </c>
      <c r="F1173" s="13">
        <f t="shared" si="37"/>
        <v>463.73599999999999</v>
      </c>
    </row>
    <row r="1174" spans="1:6" ht="30" x14ac:dyDescent="0.25">
      <c r="A1174" s="1" t="s">
        <v>7715</v>
      </c>
      <c r="B1174" s="2" t="s">
        <v>7716</v>
      </c>
      <c r="C1174" s="6"/>
      <c r="D1174" s="9">
        <v>113.7</v>
      </c>
      <c r="E1174" s="13">
        <f t="shared" si="36"/>
        <v>79.59</v>
      </c>
      <c r="F1174" s="13">
        <f t="shared" si="37"/>
        <v>111.426</v>
      </c>
    </row>
    <row r="1175" spans="1:6" ht="30" x14ac:dyDescent="0.25">
      <c r="A1175" s="1" t="s">
        <v>1473</v>
      </c>
      <c r="B1175" s="2" t="s">
        <v>1474</v>
      </c>
      <c r="C1175" s="6"/>
      <c r="D1175" s="9">
        <v>22.02</v>
      </c>
      <c r="E1175" s="13">
        <f t="shared" si="36"/>
        <v>15.414</v>
      </c>
      <c r="F1175" s="13">
        <f t="shared" si="37"/>
        <v>21.579599999999999</v>
      </c>
    </row>
    <row r="1176" spans="1:6" ht="30" x14ac:dyDescent="0.25">
      <c r="A1176" s="1" t="s">
        <v>7717</v>
      </c>
      <c r="B1176" s="2" t="s">
        <v>7718</v>
      </c>
      <c r="C1176" s="6"/>
      <c r="D1176" s="9">
        <v>107.55</v>
      </c>
      <c r="E1176" s="13">
        <f t="shared" si="36"/>
        <v>75.284999999999997</v>
      </c>
      <c r="F1176" s="13">
        <f t="shared" si="37"/>
        <v>105.39899999999999</v>
      </c>
    </row>
    <row r="1177" spans="1:6" ht="30" x14ac:dyDescent="0.25">
      <c r="A1177" s="1" t="s">
        <v>1475</v>
      </c>
      <c r="B1177" s="2" t="s">
        <v>1476</v>
      </c>
      <c r="C1177" s="6"/>
      <c r="D1177" s="9">
        <v>26.23</v>
      </c>
      <c r="E1177" s="13">
        <f t="shared" si="36"/>
        <v>18.360999999999997</v>
      </c>
      <c r="F1177" s="13">
        <f t="shared" si="37"/>
        <v>25.705399999999994</v>
      </c>
    </row>
    <row r="1178" spans="1:6" ht="30" x14ac:dyDescent="0.25">
      <c r="A1178" s="1" t="s">
        <v>7719</v>
      </c>
      <c r="B1178" s="2" t="s">
        <v>7720</v>
      </c>
      <c r="C1178" s="6"/>
      <c r="D1178" s="9">
        <v>274.64999999999998</v>
      </c>
      <c r="E1178" s="13">
        <f t="shared" si="36"/>
        <v>192.25499999999997</v>
      </c>
      <c r="F1178" s="13">
        <f t="shared" si="37"/>
        <v>269.15699999999993</v>
      </c>
    </row>
    <row r="1179" spans="1:6" ht="45" x14ac:dyDescent="0.25">
      <c r="A1179" s="1" t="s">
        <v>1477</v>
      </c>
      <c r="B1179" s="2" t="s">
        <v>1478</v>
      </c>
      <c r="C1179" s="6"/>
      <c r="D1179" s="9">
        <v>51.3</v>
      </c>
      <c r="E1179" s="13">
        <f t="shared" si="36"/>
        <v>35.910000000000004</v>
      </c>
      <c r="F1179" s="13">
        <f t="shared" si="37"/>
        <v>50.274000000000001</v>
      </c>
    </row>
    <row r="1180" spans="1:6" ht="30" x14ac:dyDescent="0.25">
      <c r="A1180" s="1" t="s">
        <v>1479</v>
      </c>
      <c r="B1180" s="2" t="s">
        <v>1480</v>
      </c>
      <c r="C1180" s="6"/>
      <c r="D1180" s="9">
        <v>75.48</v>
      </c>
      <c r="E1180" s="13">
        <f t="shared" si="36"/>
        <v>52.835999999999999</v>
      </c>
      <c r="F1180" s="13">
        <f t="shared" si="37"/>
        <v>73.970399999999998</v>
      </c>
    </row>
    <row r="1181" spans="1:6" x14ac:dyDescent="0.25">
      <c r="A1181" s="1" t="s">
        <v>7721</v>
      </c>
      <c r="B1181" s="2" t="s">
        <v>7722</v>
      </c>
      <c r="C1181" s="6"/>
      <c r="D1181" s="9">
        <v>64.11</v>
      </c>
      <c r="E1181" s="13">
        <f t="shared" si="36"/>
        <v>44.877000000000002</v>
      </c>
      <c r="F1181" s="13">
        <f t="shared" si="37"/>
        <v>62.827799999999996</v>
      </c>
    </row>
    <row r="1182" spans="1:6" x14ac:dyDescent="0.25">
      <c r="A1182" s="1" t="s">
        <v>1481</v>
      </c>
      <c r="B1182" s="2" t="s">
        <v>1482</v>
      </c>
      <c r="C1182" s="6"/>
      <c r="D1182" s="9">
        <v>43.98</v>
      </c>
      <c r="E1182" s="13">
        <f t="shared" si="36"/>
        <v>30.785999999999998</v>
      </c>
      <c r="F1182" s="13">
        <f t="shared" si="37"/>
        <v>43.100399999999993</v>
      </c>
    </row>
    <row r="1183" spans="1:6" ht="30" x14ac:dyDescent="0.25">
      <c r="A1183" s="1" t="s">
        <v>7723</v>
      </c>
      <c r="B1183" s="2" t="s">
        <v>7724</v>
      </c>
      <c r="C1183" s="6"/>
      <c r="D1183" s="9">
        <v>87</v>
      </c>
      <c r="E1183" s="13">
        <f t="shared" si="36"/>
        <v>60.9</v>
      </c>
      <c r="F1183" s="13">
        <f t="shared" si="37"/>
        <v>85.259999999999991</v>
      </c>
    </row>
    <row r="1184" spans="1:6" ht="30" x14ac:dyDescent="0.25">
      <c r="A1184" s="1" t="s">
        <v>7725</v>
      </c>
      <c r="B1184" s="2" t="s">
        <v>7726</v>
      </c>
      <c r="C1184" s="6"/>
      <c r="D1184" s="11">
        <v>1464.6</v>
      </c>
      <c r="E1184" s="13">
        <f t="shared" si="36"/>
        <v>1025.22</v>
      </c>
      <c r="F1184" s="13">
        <f t="shared" si="37"/>
        <v>1435.308</v>
      </c>
    </row>
    <row r="1185" spans="1:6" ht="30" x14ac:dyDescent="0.25">
      <c r="A1185" s="1" t="s">
        <v>1483</v>
      </c>
      <c r="B1185" s="2" t="s">
        <v>1484</v>
      </c>
      <c r="C1185" s="6"/>
      <c r="D1185" s="9">
        <v>60.45</v>
      </c>
      <c r="E1185" s="13">
        <f t="shared" si="36"/>
        <v>42.315000000000005</v>
      </c>
      <c r="F1185" s="13">
        <f t="shared" si="37"/>
        <v>59.241</v>
      </c>
    </row>
    <row r="1186" spans="1:6" ht="30" x14ac:dyDescent="0.25">
      <c r="A1186" s="1" t="s">
        <v>1485</v>
      </c>
      <c r="B1186" s="2" t="s">
        <v>1486</v>
      </c>
      <c r="C1186" s="6"/>
      <c r="D1186" s="9">
        <v>50.39</v>
      </c>
      <c r="E1186" s="13">
        <f t="shared" si="36"/>
        <v>35.273000000000003</v>
      </c>
      <c r="F1186" s="13">
        <f t="shared" si="37"/>
        <v>49.382200000000005</v>
      </c>
    </row>
    <row r="1187" spans="1:6" ht="30" x14ac:dyDescent="0.25">
      <c r="A1187" s="1" t="s">
        <v>7727</v>
      </c>
      <c r="B1187" s="2" t="s">
        <v>7728</v>
      </c>
      <c r="C1187" s="6"/>
      <c r="D1187" s="9">
        <v>672.83</v>
      </c>
      <c r="E1187" s="13">
        <f t="shared" si="36"/>
        <v>470.98100000000005</v>
      </c>
      <c r="F1187" s="13">
        <f t="shared" si="37"/>
        <v>659.37340000000006</v>
      </c>
    </row>
    <row r="1188" spans="1:6" ht="30" x14ac:dyDescent="0.25">
      <c r="A1188" s="1" t="s">
        <v>7729</v>
      </c>
      <c r="B1188" s="2" t="s">
        <v>7730</v>
      </c>
      <c r="C1188" s="6"/>
      <c r="D1188" s="9">
        <v>181.26</v>
      </c>
      <c r="E1188" s="13">
        <f t="shared" si="36"/>
        <v>126.88200000000001</v>
      </c>
      <c r="F1188" s="13">
        <f t="shared" si="37"/>
        <v>177.63479999999998</v>
      </c>
    </row>
    <row r="1189" spans="1:6" ht="30" x14ac:dyDescent="0.25">
      <c r="A1189" s="1" t="s">
        <v>7731</v>
      </c>
      <c r="B1189" s="2" t="s">
        <v>7732</v>
      </c>
      <c r="C1189" s="6"/>
      <c r="D1189" s="9">
        <v>51.61</v>
      </c>
      <c r="E1189" s="13">
        <f t="shared" si="36"/>
        <v>36.127000000000002</v>
      </c>
      <c r="F1189" s="13">
        <f t="shared" si="37"/>
        <v>50.577800000000003</v>
      </c>
    </row>
    <row r="1190" spans="1:6" x14ac:dyDescent="0.25">
      <c r="A1190" s="1" t="s">
        <v>7733</v>
      </c>
      <c r="B1190" s="2" t="s">
        <v>7734</v>
      </c>
      <c r="C1190" s="6"/>
      <c r="D1190" s="9">
        <v>68.739999999999995</v>
      </c>
      <c r="E1190" s="13">
        <f t="shared" si="36"/>
        <v>48.117999999999995</v>
      </c>
      <c r="F1190" s="13">
        <f t="shared" si="37"/>
        <v>67.365199999999987</v>
      </c>
    </row>
    <row r="1191" spans="1:6" ht="30" x14ac:dyDescent="0.25">
      <c r="A1191" s="1" t="s">
        <v>7735</v>
      </c>
      <c r="B1191" s="2" t="s">
        <v>7736</v>
      </c>
      <c r="C1191" s="6"/>
      <c r="D1191" s="10" t="s">
        <v>649</v>
      </c>
      <c r="E1191" s="13"/>
      <c r="F1191" s="13"/>
    </row>
    <row r="1192" spans="1:6" ht="30" x14ac:dyDescent="0.25">
      <c r="A1192" s="1" t="s">
        <v>1487</v>
      </c>
      <c r="B1192" s="2" t="s">
        <v>1488</v>
      </c>
      <c r="C1192" s="6"/>
      <c r="D1192" s="9">
        <v>65.930000000000007</v>
      </c>
      <c r="E1192" s="13">
        <f t="shared" si="36"/>
        <v>46.15100000000001</v>
      </c>
      <c r="F1192" s="13">
        <f t="shared" si="37"/>
        <v>64.611400000000017</v>
      </c>
    </row>
    <row r="1193" spans="1:6" ht="30" x14ac:dyDescent="0.25">
      <c r="A1193" s="1" t="s">
        <v>1489</v>
      </c>
      <c r="B1193" s="2" t="s">
        <v>1490</v>
      </c>
      <c r="C1193" s="6"/>
      <c r="D1193" s="9">
        <v>133.11000000000001</v>
      </c>
      <c r="E1193" s="13">
        <f t="shared" si="36"/>
        <v>93.177000000000007</v>
      </c>
      <c r="F1193" s="13">
        <f t="shared" si="37"/>
        <v>130.4478</v>
      </c>
    </row>
    <row r="1194" spans="1:6" x14ac:dyDescent="0.25">
      <c r="A1194" s="1" t="s">
        <v>1491</v>
      </c>
      <c r="B1194" s="2" t="s">
        <v>1492</v>
      </c>
      <c r="C1194" s="6"/>
      <c r="D1194" s="9">
        <v>73.61</v>
      </c>
      <c r="E1194" s="13">
        <f t="shared" si="36"/>
        <v>51.527000000000001</v>
      </c>
      <c r="F1194" s="13">
        <f t="shared" si="37"/>
        <v>72.137799999999999</v>
      </c>
    </row>
    <row r="1195" spans="1:6" ht="30" x14ac:dyDescent="0.25">
      <c r="A1195" s="1" t="s">
        <v>7737</v>
      </c>
      <c r="B1195" s="2" t="s">
        <v>7738</v>
      </c>
      <c r="C1195" s="6"/>
      <c r="D1195" s="9">
        <v>254.87</v>
      </c>
      <c r="E1195" s="13">
        <f t="shared" si="36"/>
        <v>178.40900000000002</v>
      </c>
      <c r="F1195" s="13">
        <f t="shared" si="37"/>
        <v>249.77260000000001</v>
      </c>
    </row>
    <row r="1196" spans="1:6" ht="30" x14ac:dyDescent="0.25">
      <c r="A1196" s="1" t="s">
        <v>1493</v>
      </c>
      <c r="B1196" s="2" t="s">
        <v>1494</v>
      </c>
      <c r="C1196" s="6"/>
      <c r="D1196" s="9">
        <v>99</v>
      </c>
      <c r="E1196" s="13">
        <f t="shared" si="36"/>
        <v>69.3</v>
      </c>
      <c r="F1196" s="13">
        <f t="shared" si="37"/>
        <v>97.02</v>
      </c>
    </row>
    <row r="1197" spans="1:6" ht="30" x14ac:dyDescent="0.25">
      <c r="A1197" s="1" t="s">
        <v>7739</v>
      </c>
      <c r="B1197" s="2" t="s">
        <v>7740</v>
      </c>
      <c r="C1197" s="6"/>
      <c r="D1197" s="9">
        <v>142.83000000000001</v>
      </c>
      <c r="E1197" s="13">
        <f t="shared" si="36"/>
        <v>99.981000000000009</v>
      </c>
      <c r="F1197" s="13">
        <f t="shared" si="37"/>
        <v>139.9734</v>
      </c>
    </row>
    <row r="1198" spans="1:6" x14ac:dyDescent="0.25">
      <c r="A1198" s="1" t="s">
        <v>7741</v>
      </c>
      <c r="B1198" s="2" t="s">
        <v>7742</v>
      </c>
      <c r="C1198" s="6"/>
      <c r="D1198" s="10" t="s">
        <v>649</v>
      </c>
      <c r="E1198" s="13"/>
      <c r="F1198" s="13"/>
    </row>
    <row r="1199" spans="1:6" x14ac:dyDescent="0.25">
      <c r="A1199" s="1" t="s">
        <v>1495</v>
      </c>
      <c r="B1199" s="2" t="s">
        <v>1496</v>
      </c>
      <c r="C1199" s="6"/>
      <c r="D1199" s="9">
        <v>79.2</v>
      </c>
      <c r="E1199" s="13">
        <f t="shared" si="36"/>
        <v>55.440000000000005</v>
      </c>
      <c r="F1199" s="13">
        <f t="shared" si="37"/>
        <v>77.616</v>
      </c>
    </row>
    <row r="1200" spans="1:6" x14ac:dyDescent="0.25">
      <c r="A1200" s="1" t="s">
        <v>1497</v>
      </c>
      <c r="B1200" s="2" t="s">
        <v>1498</v>
      </c>
      <c r="C1200" s="6"/>
      <c r="D1200" s="9">
        <v>177.29</v>
      </c>
      <c r="E1200" s="13">
        <f t="shared" si="36"/>
        <v>124.10299999999999</v>
      </c>
      <c r="F1200" s="13">
        <f t="shared" si="37"/>
        <v>173.74419999999998</v>
      </c>
    </row>
    <row r="1201" spans="1:6" ht="30" x14ac:dyDescent="0.25">
      <c r="A1201" s="1" t="s">
        <v>7743</v>
      </c>
      <c r="B1201" s="2" t="s">
        <v>7744</v>
      </c>
      <c r="C1201" s="6"/>
      <c r="D1201" s="9">
        <v>583.27</v>
      </c>
      <c r="E1201" s="13">
        <f t="shared" si="36"/>
        <v>408.28899999999999</v>
      </c>
      <c r="F1201" s="13">
        <f t="shared" si="37"/>
        <v>571.60459999999989</v>
      </c>
    </row>
    <row r="1202" spans="1:6" ht="30" x14ac:dyDescent="0.25">
      <c r="A1202" s="1" t="s">
        <v>1499</v>
      </c>
      <c r="B1202" s="2" t="s">
        <v>1500</v>
      </c>
      <c r="C1202" s="6"/>
      <c r="D1202" s="9">
        <v>153.19999999999999</v>
      </c>
      <c r="E1202" s="13">
        <f t="shared" si="36"/>
        <v>107.23999999999998</v>
      </c>
      <c r="F1202" s="13">
        <f t="shared" si="37"/>
        <v>150.13599999999997</v>
      </c>
    </row>
    <row r="1203" spans="1:6" ht="30" x14ac:dyDescent="0.25">
      <c r="A1203" s="1" t="s">
        <v>7745</v>
      </c>
      <c r="B1203" s="2" t="s">
        <v>7746</v>
      </c>
      <c r="C1203" s="6"/>
      <c r="D1203" s="9">
        <v>78.650000000000006</v>
      </c>
      <c r="E1203" s="13">
        <f t="shared" si="36"/>
        <v>55.055000000000007</v>
      </c>
      <c r="F1203" s="13">
        <f t="shared" si="37"/>
        <v>77.076999999999998</v>
      </c>
    </row>
    <row r="1204" spans="1:6" ht="30" x14ac:dyDescent="0.25">
      <c r="A1204" s="1" t="s">
        <v>7747</v>
      </c>
      <c r="B1204" s="2" t="s">
        <v>7748</v>
      </c>
      <c r="C1204" s="6"/>
      <c r="D1204" s="9">
        <v>66.180000000000007</v>
      </c>
      <c r="E1204" s="13">
        <f t="shared" si="36"/>
        <v>46.326000000000001</v>
      </c>
      <c r="F1204" s="13">
        <f t="shared" si="37"/>
        <v>64.856399999999994</v>
      </c>
    </row>
    <row r="1205" spans="1:6" x14ac:dyDescent="0.25">
      <c r="A1205" s="1" t="s">
        <v>7749</v>
      </c>
      <c r="B1205" s="2" t="s">
        <v>7750</v>
      </c>
      <c r="C1205" s="6"/>
      <c r="D1205" s="9">
        <v>47.75</v>
      </c>
      <c r="E1205" s="13">
        <f t="shared" si="36"/>
        <v>33.424999999999997</v>
      </c>
      <c r="F1205" s="13">
        <f t="shared" si="37"/>
        <v>46.794999999999995</v>
      </c>
    </row>
    <row r="1206" spans="1:6" x14ac:dyDescent="0.25">
      <c r="A1206" s="1" t="s">
        <v>7751</v>
      </c>
      <c r="B1206" s="2" t="s">
        <v>7752</v>
      </c>
      <c r="C1206" s="6"/>
      <c r="D1206" s="9">
        <v>73.66</v>
      </c>
      <c r="E1206" s="13">
        <f t="shared" si="36"/>
        <v>51.561999999999998</v>
      </c>
      <c r="F1206" s="13">
        <f t="shared" si="37"/>
        <v>72.186799999999991</v>
      </c>
    </row>
    <row r="1207" spans="1:6" x14ac:dyDescent="0.25">
      <c r="A1207" s="1" t="s">
        <v>7753</v>
      </c>
      <c r="B1207" s="2" t="s">
        <v>7754</v>
      </c>
      <c r="C1207" s="6"/>
      <c r="D1207" s="9">
        <v>123.71</v>
      </c>
      <c r="E1207" s="13">
        <f t="shared" si="36"/>
        <v>86.596999999999994</v>
      </c>
      <c r="F1207" s="13">
        <f t="shared" si="37"/>
        <v>121.23579999999998</v>
      </c>
    </row>
    <row r="1208" spans="1:6" ht="30" x14ac:dyDescent="0.25">
      <c r="A1208" s="1" t="s">
        <v>7755</v>
      </c>
      <c r="B1208" s="2" t="s">
        <v>7756</v>
      </c>
      <c r="C1208" s="6"/>
      <c r="D1208" s="9">
        <v>90.47</v>
      </c>
      <c r="E1208" s="13">
        <f t="shared" si="36"/>
        <v>63.328999999999994</v>
      </c>
      <c r="F1208" s="13">
        <f t="shared" si="37"/>
        <v>88.660599999999988</v>
      </c>
    </row>
    <row r="1209" spans="1:6" ht="30" x14ac:dyDescent="0.25">
      <c r="A1209" s="1" t="s">
        <v>1501</v>
      </c>
      <c r="B1209" s="2" t="s">
        <v>1502</v>
      </c>
      <c r="C1209" s="6"/>
      <c r="D1209" s="9">
        <v>503.84</v>
      </c>
      <c r="E1209" s="13">
        <f t="shared" si="36"/>
        <v>352.68799999999993</v>
      </c>
      <c r="F1209" s="13">
        <f t="shared" si="37"/>
        <v>493.76319999999987</v>
      </c>
    </row>
    <row r="1210" spans="1:6" ht="30" x14ac:dyDescent="0.25">
      <c r="A1210" s="1" t="s">
        <v>1503</v>
      </c>
      <c r="B1210" s="2" t="s">
        <v>1504</v>
      </c>
      <c r="C1210" s="6"/>
      <c r="D1210" s="9">
        <v>141.86000000000001</v>
      </c>
      <c r="E1210" s="13">
        <f t="shared" si="36"/>
        <v>99.302000000000007</v>
      </c>
      <c r="F1210" s="13">
        <f t="shared" si="37"/>
        <v>139.02279999999999</v>
      </c>
    </row>
    <row r="1211" spans="1:6" ht="30" x14ac:dyDescent="0.25">
      <c r="A1211" s="1" t="s">
        <v>7757</v>
      </c>
      <c r="B1211" s="2" t="s">
        <v>7758</v>
      </c>
      <c r="C1211" s="6"/>
      <c r="D1211" s="10" t="s">
        <v>649</v>
      </c>
      <c r="E1211" s="13"/>
      <c r="F1211" s="13"/>
    </row>
    <row r="1212" spans="1:6" ht="30" x14ac:dyDescent="0.25">
      <c r="A1212" s="1" t="s">
        <v>1505</v>
      </c>
      <c r="B1212" s="2" t="s">
        <v>1506</v>
      </c>
      <c r="C1212" s="6"/>
      <c r="D1212" s="9">
        <v>233.77</v>
      </c>
      <c r="E1212" s="13">
        <f t="shared" si="36"/>
        <v>163.63899999999998</v>
      </c>
      <c r="F1212" s="13">
        <f t="shared" si="37"/>
        <v>229.09459999999996</v>
      </c>
    </row>
    <row r="1213" spans="1:6" ht="30" x14ac:dyDescent="0.25">
      <c r="A1213" s="1" t="s">
        <v>7759</v>
      </c>
      <c r="B1213" s="2" t="s">
        <v>7760</v>
      </c>
      <c r="C1213" s="6"/>
      <c r="D1213" s="9">
        <v>386.96</v>
      </c>
      <c r="E1213" s="13">
        <f t="shared" si="36"/>
        <v>270.87199999999996</v>
      </c>
      <c r="F1213" s="13">
        <f t="shared" si="37"/>
        <v>379.22079999999994</v>
      </c>
    </row>
    <row r="1214" spans="1:6" ht="30" x14ac:dyDescent="0.25">
      <c r="A1214" s="1" t="s">
        <v>7761</v>
      </c>
      <c r="B1214" s="2" t="s">
        <v>7762</v>
      </c>
      <c r="C1214" s="6"/>
      <c r="D1214" s="9">
        <v>112.93</v>
      </c>
      <c r="E1214" s="13">
        <f t="shared" si="36"/>
        <v>79.051000000000002</v>
      </c>
      <c r="F1214" s="13">
        <f t="shared" si="37"/>
        <v>110.67139999999999</v>
      </c>
    </row>
    <row r="1215" spans="1:6" ht="30" x14ac:dyDescent="0.25">
      <c r="A1215" s="1" t="s">
        <v>7763</v>
      </c>
      <c r="B1215" s="2" t="s">
        <v>7764</v>
      </c>
      <c r="C1215" s="6"/>
      <c r="D1215" s="10" t="s">
        <v>649</v>
      </c>
      <c r="E1215" s="13"/>
      <c r="F1215" s="13"/>
    </row>
    <row r="1216" spans="1:6" ht="30" x14ac:dyDescent="0.25">
      <c r="A1216" s="1" t="s">
        <v>7765</v>
      </c>
      <c r="B1216" s="2" t="s">
        <v>7766</v>
      </c>
      <c r="C1216" s="6"/>
      <c r="D1216" s="9">
        <v>219.02</v>
      </c>
      <c r="E1216" s="13">
        <f t="shared" si="36"/>
        <v>153.31399999999999</v>
      </c>
      <c r="F1216" s="13">
        <f t="shared" si="37"/>
        <v>214.63959999999997</v>
      </c>
    </row>
    <row r="1217" spans="1:6" x14ac:dyDescent="0.25">
      <c r="A1217" s="1" t="s">
        <v>7767</v>
      </c>
      <c r="B1217" s="2" t="s">
        <v>7768</v>
      </c>
      <c r="C1217" s="6"/>
      <c r="D1217" s="10" t="s">
        <v>649</v>
      </c>
      <c r="E1217" s="13"/>
      <c r="F1217" s="13"/>
    </row>
    <row r="1218" spans="1:6" ht="30" x14ac:dyDescent="0.25">
      <c r="A1218" s="1" t="s">
        <v>1507</v>
      </c>
      <c r="B1218" s="2" t="s">
        <v>1508</v>
      </c>
      <c r="C1218" s="6"/>
      <c r="D1218" s="9">
        <v>335.9</v>
      </c>
      <c r="E1218" s="13">
        <f t="shared" si="36"/>
        <v>235.13</v>
      </c>
      <c r="F1218" s="13">
        <f t="shared" si="37"/>
        <v>329.18199999999996</v>
      </c>
    </row>
    <row r="1219" spans="1:6" ht="30" x14ac:dyDescent="0.25">
      <c r="A1219" s="1" t="s">
        <v>1509</v>
      </c>
      <c r="B1219" s="2" t="s">
        <v>1510</v>
      </c>
      <c r="C1219" s="6"/>
      <c r="D1219" s="9">
        <v>87.55</v>
      </c>
      <c r="E1219" s="13">
        <f t="shared" si="36"/>
        <v>61.284999999999997</v>
      </c>
      <c r="F1219" s="13">
        <f t="shared" si="37"/>
        <v>85.798999999999992</v>
      </c>
    </row>
    <row r="1220" spans="1:6" ht="30" x14ac:dyDescent="0.25">
      <c r="A1220" s="1" t="s">
        <v>7769</v>
      </c>
      <c r="B1220" s="2" t="s">
        <v>7770</v>
      </c>
      <c r="C1220" s="6"/>
      <c r="D1220" s="11">
        <v>1351.88</v>
      </c>
      <c r="E1220" s="13">
        <f t="shared" ref="E1220:E1283" si="38">D1220/100*70</f>
        <v>946.31600000000003</v>
      </c>
      <c r="F1220" s="13">
        <f t="shared" ref="F1220:F1283" si="39">E1220*1.4</f>
        <v>1324.8424</v>
      </c>
    </row>
    <row r="1221" spans="1:6" ht="30" x14ac:dyDescent="0.25">
      <c r="A1221" s="1" t="s">
        <v>7771</v>
      </c>
      <c r="B1221" s="2" t="s">
        <v>7772</v>
      </c>
      <c r="C1221" s="6"/>
      <c r="D1221" s="9">
        <v>153.19999999999999</v>
      </c>
      <c r="E1221" s="13">
        <f t="shared" si="38"/>
        <v>107.23999999999998</v>
      </c>
      <c r="F1221" s="13">
        <f t="shared" si="39"/>
        <v>150.13599999999997</v>
      </c>
    </row>
    <row r="1222" spans="1:6" x14ac:dyDescent="0.25">
      <c r="A1222" s="1" t="s">
        <v>1511</v>
      </c>
      <c r="B1222" s="2" t="s">
        <v>1512</v>
      </c>
      <c r="C1222" s="6"/>
      <c r="D1222" s="9">
        <v>38.51</v>
      </c>
      <c r="E1222" s="13">
        <f t="shared" si="38"/>
        <v>26.957000000000001</v>
      </c>
      <c r="F1222" s="13">
        <f t="shared" si="39"/>
        <v>37.739799999999995</v>
      </c>
    </row>
    <row r="1223" spans="1:6" x14ac:dyDescent="0.25">
      <c r="A1223" s="1" t="s">
        <v>7773</v>
      </c>
      <c r="B1223" s="2" t="s">
        <v>7774</v>
      </c>
      <c r="C1223" s="6"/>
      <c r="D1223" s="9">
        <v>322.24</v>
      </c>
      <c r="E1223" s="13">
        <f t="shared" si="38"/>
        <v>225.56799999999998</v>
      </c>
      <c r="F1223" s="13">
        <f t="shared" si="39"/>
        <v>315.79519999999997</v>
      </c>
    </row>
    <row r="1224" spans="1:6" ht="30" x14ac:dyDescent="0.25">
      <c r="A1224" s="1" t="s">
        <v>7775</v>
      </c>
      <c r="B1224" s="2" t="s">
        <v>7776</v>
      </c>
      <c r="C1224" s="6"/>
      <c r="D1224" s="9">
        <v>114.46</v>
      </c>
      <c r="E1224" s="13">
        <f t="shared" si="38"/>
        <v>80.121999999999986</v>
      </c>
      <c r="F1224" s="13">
        <f t="shared" si="39"/>
        <v>112.17079999999997</v>
      </c>
    </row>
    <row r="1225" spans="1:6" ht="30" x14ac:dyDescent="0.25">
      <c r="A1225" s="1" t="s">
        <v>7777</v>
      </c>
      <c r="B1225" s="2" t="s">
        <v>7778</v>
      </c>
      <c r="C1225" s="6"/>
      <c r="D1225" s="11">
        <v>2013.84</v>
      </c>
      <c r="E1225" s="13">
        <f t="shared" si="38"/>
        <v>1409.6880000000001</v>
      </c>
      <c r="F1225" s="13">
        <f t="shared" si="39"/>
        <v>1973.5632000000001</v>
      </c>
    </row>
    <row r="1226" spans="1:6" ht="30" x14ac:dyDescent="0.25">
      <c r="A1226" s="1" t="s">
        <v>1513</v>
      </c>
      <c r="B1226" s="2" t="s">
        <v>1514</v>
      </c>
      <c r="C1226" s="6"/>
      <c r="D1226" s="9">
        <v>76.92</v>
      </c>
      <c r="E1226" s="13">
        <f t="shared" si="38"/>
        <v>53.844000000000001</v>
      </c>
      <c r="F1226" s="13">
        <f t="shared" si="39"/>
        <v>75.381599999999992</v>
      </c>
    </row>
    <row r="1227" spans="1:6" x14ac:dyDescent="0.25">
      <c r="A1227" s="1" t="s">
        <v>1515</v>
      </c>
      <c r="B1227" s="2" t="s">
        <v>1516</v>
      </c>
      <c r="C1227" s="6"/>
      <c r="D1227" s="9">
        <v>96.16</v>
      </c>
      <c r="E1227" s="13">
        <f t="shared" si="38"/>
        <v>67.311999999999998</v>
      </c>
      <c r="F1227" s="13">
        <f t="shared" si="39"/>
        <v>94.236799999999988</v>
      </c>
    </row>
    <row r="1228" spans="1:6" ht="30" x14ac:dyDescent="0.25">
      <c r="A1228" s="1" t="s">
        <v>7779</v>
      </c>
      <c r="B1228" s="2" t="s">
        <v>7780</v>
      </c>
      <c r="C1228" s="6"/>
      <c r="D1228" s="9">
        <v>109.89</v>
      </c>
      <c r="E1228" s="13">
        <f t="shared" si="38"/>
        <v>76.923000000000002</v>
      </c>
      <c r="F1228" s="13">
        <f t="shared" si="39"/>
        <v>107.6922</v>
      </c>
    </row>
    <row r="1229" spans="1:6" ht="30" x14ac:dyDescent="0.25">
      <c r="A1229" s="1" t="s">
        <v>7781</v>
      </c>
      <c r="B1229" s="2" t="s">
        <v>7782</v>
      </c>
      <c r="C1229" s="6"/>
      <c r="D1229" s="11">
        <v>1464.6</v>
      </c>
      <c r="E1229" s="13">
        <f t="shared" si="38"/>
        <v>1025.22</v>
      </c>
      <c r="F1229" s="13">
        <f t="shared" si="39"/>
        <v>1435.308</v>
      </c>
    </row>
    <row r="1230" spans="1:6" ht="30" x14ac:dyDescent="0.25">
      <c r="A1230" s="1" t="s">
        <v>1517</v>
      </c>
      <c r="B1230" s="2" t="s">
        <v>1518</v>
      </c>
      <c r="C1230" s="6"/>
      <c r="D1230" s="9">
        <v>47.64</v>
      </c>
      <c r="E1230" s="13">
        <f t="shared" si="38"/>
        <v>33.347999999999999</v>
      </c>
      <c r="F1230" s="13">
        <f t="shared" si="39"/>
        <v>46.687199999999997</v>
      </c>
    </row>
    <row r="1231" spans="1:6" ht="30" x14ac:dyDescent="0.25">
      <c r="A1231" s="1" t="s">
        <v>7783</v>
      </c>
      <c r="B1231" s="2" t="s">
        <v>7784</v>
      </c>
      <c r="C1231" s="6"/>
      <c r="D1231" s="9">
        <v>629.34</v>
      </c>
      <c r="E1231" s="13">
        <f t="shared" si="38"/>
        <v>440.53800000000001</v>
      </c>
      <c r="F1231" s="13">
        <f t="shared" si="39"/>
        <v>616.75319999999999</v>
      </c>
    </row>
    <row r="1232" spans="1:6" ht="30" x14ac:dyDescent="0.25">
      <c r="A1232" s="1" t="s">
        <v>7785</v>
      </c>
      <c r="B1232" s="2" t="s">
        <v>7786</v>
      </c>
      <c r="C1232" s="6"/>
      <c r="D1232" s="9">
        <v>164.78</v>
      </c>
      <c r="E1232" s="13">
        <f t="shared" si="38"/>
        <v>115.34599999999999</v>
      </c>
      <c r="F1232" s="13">
        <f t="shared" si="39"/>
        <v>161.48439999999997</v>
      </c>
    </row>
    <row r="1233" spans="1:6" ht="30" x14ac:dyDescent="0.25">
      <c r="A1233" s="1" t="s">
        <v>1519</v>
      </c>
      <c r="B1233" s="2" t="s">
        <v>1520</v>
      </c>
      <c r="C1233" s="6"/>
      <c r="D1233" s="9">
        <v>29.79</v>
      </c>
      <c r="E1233" s="13">
        <f t="shared" si="38"/>
        <v>20.853000000000002</v>
      </c>
      <c r="F1233" s="13">
        <f t="shared" si="39"/>
        <v>29.194199999999999</v>
      </c>
    </row>
    <row r="1234" spans="1:6" ht="30" x14ac:dyDescent="0.25">
      <c r="A1234" s="1" t="s">
        <v>7787</v>
      </c>
      <c r="B1234" s="2" t="s">
        <v>7788</v>
      </c>
      <c r="C1234" s="6"/>
      <c r="D1234" s="9">
        <v>480.62</v>
      </c>
      <c r="E1234" s="13">
        <f t="shared" si="38"/>
        <v>336.43400000000003</v>
      </c>
      <c r="F1234" s="13">
        <f t="shared" si="39"/>
        <v>471.00760000000002</v>
      </c>
    </row>
    <row r="1235" spans="1:6" x14ac:dyDescent="0.25">
      <c r="A1235" s="1" t="s">
        <v>1521</v>
      </c>
      <c r="B1235" s="2" t="s">
        <v>1522</v>
      </c>
      <c r="C1235" s="6"/>
      <c r="D1235" s="9">
        <v>36.93</v>
      </c>
      <c r="E1235" s="13">
        <f t="shared" si="38"/>
        <v>25.851000000000003</v>
      </c>
      <c r="F1235" s="13">
        <f t="shared" si="39"/>
        <v>36.191400000000002</v>
      </c>
    </row>
    <row r="1236" spans="1:6" ht="30" x14ac:dyDescent="0.25">
      <c r="A1236" s="1" t="s">
        <v>7789</v>
      </c>
      <c r="B1236" s="2" t="s">
        <v>7790</v>
      </c>
      <c r="C1236" s="6"/>
      <c r="D1236" s="9">
        <v>528.66</v>
      </c>
      <c r="E1236" s="13">
        <f t="shared" si="38"/>
        <v>370.06200000000001</v>
      </c>
      <c r="F1236" s="13">
        <f t="shared" si="39"/>
        <v>518.08680000000004</v>
      </c>
    </row>
    <row r="1237" spans="1:6" x14ac:dyDescent="0.25">
      <c r="A1237" s="1" t="s">
        <v>7791</v>
      </c>
      <c r="B1237" s="2" t="s">
        <v>7792</v>
      </c>
      <c r="C1237" s="6"/>
      <c r="D1237" s="9">
        <v>126.53</v>
      </c>
      <c r="E1237" s="13">
        <f t="shared" si="38"/>
        <v>88.571000000000012</v>
      </c>
      <c r="F1237" s="13">
        <f t="shared" si="39"/>
        <v>123.99940000000001</v>
      </c>
    </row>
    <row r="1238" spans="1:6" ht="30" x14ac:dyDescent="0.25">
      <c r="A1238" s="1" t="s">
        <v>1523</v>
      </c>
      <c r="B1238" s="2" t="s">
        <v>1524</v>
      </c>
      <c r="C1238" s="6"/>
      <c r="D1238" s="9">
        <v>24.39</v>
      </c>
      <c r="E1238" s="13">
        <f t="shared" si="38"/>
        <v>17.073</v>
      </c>
      <c r="F1238" s="13">
        <f t="shared" si="39"/>
        <v>23.902200000000001</v>
      </c>
    </row>
    <row r="1239" spans="1:6" ht="30" x14ac:dyDescent="0.25">
      <c r="A1239" s="1" t="s">
        <v>7793</v>
      </c>
      <c r="B1239" s="2" t="s">
        <v>7794</v>
      </c>
      <c r="C1239" s="6"/>
      <c r="D1239" s="10" t="s">
        <v>649</v>
      </c>
      <c r="E1239" s="13"/>
      <c r="F1239" s="13"/>
    </row>
    <row r="1240" spans="1:6" ht="30" x14ac:dyDescent="0.25">
      <c r="A1240" s="1" t="s">
        <v>7795</v>
      </c>
      <c r="B1240" s="2" t="s">
        <v>7796</v>
      </c>
      <c r="C1240" s="6"/>
      <c r="D1240" s="9">
        <v>61.18</v>
      </c>
      <c r="E1240" s="13">
        <f t="shared" si="38"/>
        <v>42.826000000000001</v>
      </c>
      <c r="F1240" s="13">
        <f t="shared" si="39"/>
        <v>59.956399999999995</v>
      </c>
    </row>
    <row r="1241" spans="1:6" ht="30" x14ac:dyDescent="0.25">
      <c r="A1241" s="1" t="s">
        <v>1525</v>
      </c>
      <c r="B1241" s="2" t="s">
        <v>1526</v>
      </c>
      <c r="C1241" s="6"/>
      <c r="D1241" s="9">
        <v>37.46</v>
      </c>
      <c r="E1241" s="13">
        <f t="shared" si="38"/>
        <v>26.221999999999998</v>
      </c>
      <c r="F1241" s="13">
        <f t="shared" si="39"/>
        <v>36.710799999999992</v>
      </c>
    </row>
    <row r="1242" spans="1:6" ht="30" x14ac:dyDescent="0.25">
      <c r="A1242" s="1" t="s">
        <v>7797</v>
      </c>
      <c r="B1242" s="2" t="s">
        <v>7798</v>
      </c>
      <c r="C1242" s="6"/>
      <c r="D1242" s="9">
        <v>85.7</v>
      </c>
      <c r="E1242" s="13">
        <f t="shared" si="38"/>
        <v>59.99</v>
      </c>
      <c r="F1242" s="13">
        <f t="shared" si="39"/>
        <v>83.986000000000004</v>
      </c>
    </row>
    <row r="1243" spans="1:6" ht="30" x14ac:dyDescent="0.25">
      <c r="A1243" s="1" t="s">
        <v>7799</v>
      </c>
      <c r="B1243" s="2" t="s">
        <v>7800</v>
      </c>
      <c r="C1243" s="6"/>
      <c r="D1243" s="9">
        <v>44.91</v>
      </c>
      <c r="E1243" s="13">
        <f t="shared" si="38"/>
        <v>31.436999999999998</v>
      </c>
      <c r="F1243" s="13">
        <f t="shared" si="39"/>
        <v>44.011799999999994</v>
      </c>
    </row>
    <row r="1244" spans="1:6" ht="30" x14ac:dyDescent="0.25">
      <c r="A1244" s="1" t="s">
        <v>7801</v>
      </c>
      <c r="B1244" s="2" t="s">
        <v>7802</v>
      </c>
      <c r="C1244" s="6"/>
      <c r="D1244" s="10" t="s">
        <v>649</v>
      </c>
      <c r="E1244" s="13"/>
      <c r="F1244" s="13"/>
    </row>
    <row r="1245" spans="1:6" ht="30" x14ac:dyDescent="0.25">
      <c r="A1245" s="1" t="s">
        <v>1527</v>
      </c>
      <c r="B1245" s="2" t="s">
        <v>1528</v>
      </c>
      <c r="C1245" s="6"/>
      <c r="D1245" s="9">
        <v>53.32</v>
      </c>
      <c r="E1245" s="13">
        <f t="shared" si="38"/>
        <v>37.323999999999998</v>
      </c>
      <c r="F1245" s="13">
        <f t="shared" si="39"/>
        <v>52.253599999999992</v>
      </c>
    </row>
    <row r="1246" spans="1:6" ht="30" x14ac:dyDescent="0.25">
      <c r="A1246" s="1" t="s">
        <v>7803</v>
      </c>
      <c r="B1246" s="2" t="s">
        <v>7804</v>
      </c>
      <c r="C1246" s="6"/>
      <c r="D1246" s="10" t="s">
        <v>649</v>
      </c>
      <c r="E1246" s="13"/>
      <c r="F1246" s="13"/>
    </row>
    <row r="1247" spans="1:6" ht="30" x14ac:dyDescent="0.25">
      <c r="A1247" s="1" t="s">
        <v>7805</v>
      </c>
      <c r="B1247" s="2" t="s">
        <v>7806</v>
      </c>
      <c r="C1247" s="6"/>
      <c r="D1247" s="9">
        <v>63.29</v>
      </c>
      <c r="E1247" s="13">
        <f t="shared" si="38"/>
        <v>44.303000000000004</v>
      </c>
      <c r="F1247" s="13">
        <f t="shared" si="39"/>
        <v>62.0242</v>
      </c>
    </row>
    <row r="1248" spans="1:6" ht="30" x14ac:dyDescent="0.25">
      <c r="A1248" s="1" t="s">
        <v>7807</v>
      </c>
      <c r="B1248" s="2" t="s">
        <v>7808</v>
      </c>
      <c r="C1248" s="6"/>
      <c r="D1248" s="9">
        <v>69.790000000000006</v>
      </c>
      <c r="E1248" s="13">
        <f t="shared" si="38"/>
        <v>48.853000000000009</v>
      </c>
      <c r="F1248" s="13">
        <f t="shared" si="39"/>
        <v>68.394200000000012</v>
      </c>
    </row>
    <row r="1249" spans="1:6" ht="30" x14ac:dyDescent="0.25">
      <c r="A1249" s="1" t="s">
        <v>7809</v>
      </c>
      <c r="B1249" s="2" t="s">
        <v>7810</v>
      </c>
      <c r="C1249" s="6"/>
      <c r="D1249" s="11">
        <v>1061</v>
      </c>
      <c r="E1249" s="13">
        <f t="shared" si="38"/>
        <v>742.69999999999993</v>
      </c>
      <c r="F1249" s="13">
        <f t="shared" si="39"/>
        <v>1039.7799999999997</v>
      </c>
    </row>
    <row r="1250" spans="1:6" ht="30" x14ac:dyDescent="0.25">
      <c r="A1250" s="1" t="s">
        <v>1529</v>
      </c>
      <c r="B1250" s="2" t="s">
        <v>1530</v>
      </c>
      <c r="C1250" s="6"/>
      <c r="D1250" s="9">
        <v>44.08</v>
      </c>
      <c r="E1250" s="13">
        <f t="shared" si="38"/>
        <v>30.855999999999998</v>
      </c>
      <c r="F1250" s="13">
        <f t="shared" si="39"/>
        <v>43.198399999999992</v>
      </c>
    </row>
    <row r="1251" spans="1:6" ht="30" x14ac:dyDescent="0.25">
      <c r="A1251" s="1" t="s">
        <v>7811</v>
      </c>
      <c r="B1251" s="2" t="s">
        <v>7812</v>
      </c>
      <c r="C1251" s="6"/>
      <c r="D1251" s="9">
        <v>80.59</v>
      </c>
      <c r="E1251" s="13">
        <f t="shared" si="38"/>
        <v>56.413000000000004</v>
      </c>
      <c r="F1251" s="13">
        <f t="shared" si="39"/>
        <v>78.978200000000001</v>
      </c>
    </row>
    <row r="1252" spans="1:6" ht="30" x14ac:dyDescent="0.25">
      <c r="A1252" s="1" t="s">
        <v>1531</v>
      </c>
      <c r="B1252" s="2" t="s">
        <v>1532</v>
      </c>
      <c r="C1252" s="6"/>
      <c r="D1252" s="9">
        <v>50.39</v>
      </c>
      <c r="E1252" s="13">
        <f t="shared" si="38"/>
        <v>35.273000000000003</v>
      </c>
      <c r="F1252" s="13">
        <f t="shared" si="39"/>
        <v>49.382200000000005</v>
      </c>
    </row>
    <row r="1253" spans="1:6" x14ac:dyDescent="0.25">
      <c r="A1253" s="1" t="s">
        <v>1533</v>
      </c>
      <c r="B1253" s="2" t="s">
        <v>1534</v>
      </c>
      <c r="C1253" s="6"/>
      <c r="D1253" s="9">
        <v>93.42</v>
      </c>
      <c r="E1253" s="13">
        <f t="shared" si="38"/>
        <v>65.394000000000005</v>
      </c>
      <c r="F1253" s="13">
        <f t="shared" si="39"/>
        <v>91.551600000000008</v>
      </c>
    </row>
    <row r="1254" spans="1:6" ht="30" x14ac:dyDescent="0.25">
      <c r="A1254" s="1" t="s">
        <v>7813</v>
      </c>
      <c r="B1254" s="2" t="s">
        <v>7814</v>
      </c>
      <c r="C1254" s="6"/>
      <c r="D1254" s="9">
        <v>224.1</v>
      </c>
      <c r="E1254" s="13">
        <f t="shared" si="38"/>
        <v>156.87</v>
      </c>
      <c r="F1254" s="13">
        <f t="shared" si="39"/>
        <v>219.61799999999999</v>
      </c>
    </row>
    <row r="1255" spans="1:6" ht="30" x14ac:dyDescent="0.25">
      <c r="A1255" s="1" t="s">
        <v>1535</v>
      </c>
      <c r="B1255" s="2" t="s">
        <v>1536</v>
      </c>
      <c r="C1255" s="6"/>
      <c r="D1255" s="9">
        <v>59.35</v>
      </c>
      <c r="E1255" s="13">
        <f t="shared" si="38"/>
        <v>41.545000000000002</v>
      </c>
      <c r="F1255" s="13">
        <f t="shared" si="39"/>
        <v>58.162999999999997</v>
      </c>
    </row>
    <row r="1256" spans="1:6" ht="30" x14ac:dyDescent="0.25">
      <c r="A1256" s="1" t="s">
        <v>7815</v>
      </c>
      <c r="B1256" s="2" t="s">
        <v>7816</v>
      </c>
      <c r="C1256" s="6"/>
      <c r="D1256" s="9">
        <v>241.7</v>
      </c>
      <c r="E1256" s="13">
        <f t="shared" si="38"/>
        <v>169.19</v>
      </c>
      <c r="F1256" s="13">
        <f t="shared" si="39"/>
        <v>236.86599999999999</v>
      </c>
    </row>
    <row r="1257" spans="1:6" x14ac:dyDescent="0.25">
      <c r="A1257" s="1" t="s">
        <v>1537</v>
      </c>
      <c r="B1257" s="2" t="s">
        <v>1538</v>
      </c>
      <c r="C1257" s="6"/>
      <c r="D1257" s="9">
        <v>35.74</v>
      </c>
      <c r="E1257" s="13">
        <f t="shared" si="38"/>
        <v>25.018000000000001</v>
      </c>
      <c r="F1257" s="13">
        <f t="shared" si="39"/>
        <v>35.025199999999998</v>
      </c>
    </row>
    <row r="1258" spans="1:6" x14ac:dyDescent="0.25">
      <c r="A1258" s="1" t="s">
        <v>7817</v>
      </c>
      <c r="B1258" s="2" t="s">
        <v>7818</v>
      </c>
      <c r="C1258" s="6"/>
      <c r="D1258" s="9">
        <v>354.47</v>
      </c>
      <c r="E1258" s="13">
        <f t="shared" si="38"/>
        <v>248.12900000000002</v>
      </c>
      <c r="F1258" s="13">
        <f t="shared" si="39"/>
        <v>347.38060000000002</v>
      </c>
    </row>
    <row r="1259" spans="1:6" x14ac:dyDescent="0.25">
      <c r="A1259" s="1" t="s">
        <v>7819</v>
      </c>
      <c r="B1259" s="2" t="s">
        <v>7820</v>
      </c>
      <c r="C1259" s="6"/>
      <c r="D1259" s="9">
        <v>99.99</v>
      </c>
      <c r="E1259" s="13">
        <f t="shared" si="38"/>
        <v>69.992999999999995</v>
      </c>
      <c r="F1259" s="13">
        <f t="shared" si="39"/>
        <v>97.990199999999987</v>
      </c>
    </row>
    <row r="1260" spans="1:6" x14ac:dyDescent="0.25">
      <c r="A1260" s="1" t="s">
        <v>1539</v>
      </c>
      <c r="B1260" s="2" t="s">
        <v>1540</v>
      </c>
      <c r="C1260" s="6"/>
      <c r="D1260" s="9">
        <v>24.74</v>
      </c>
      <c r="E1260" s="13">
        <f t="shared" si="38"/>
        <v>17.317999999999998</v>
      </c>
      <c r="F1260" s="13">
        <f t="shared" si="39"/>
        <v>24.245199999999997</v>
      </c>
    </row>
    <row r="1261" spans="1:6" ht="30" x14ac:dyDescent="0.25">
      <c r="A1261" s="1" t="s">
        <v>7821</v>
      </c>
      <c r="B1261" s="2" t="s">
        <v>7822</v>
      </c>
      <c r="C1261" s="6"/>
      <c r="D1261" s="9">
        <v>65.930000000000007</v>
      </c>
      <c r="E1261" s="13">
        <f t="shared" si="38"/>
        <v>46.15100000000001</v>
      </c>
      <c r="F1261" s="13">
        <f t="shared" si="39"/>
        <v>64.611400000000017</v>
      </c>
    </row>
    <row r="1262" spans="1:6" ht="30" x14ac:dyDescent="0.25">
      <c r="A1262" s="1" t="s">
        <v>7823</v>
      </c>
      <c r="B1262" s="2" t="s">
        <v>7824</v>
      </c>
      <c r="C1262" s="6"/>
      <c r="D1262" s="11">
        <v>1190.01</v>
      </c>
      <c r="E1262" s="13">
        <f t="shared" si="38"/>
        <v>833.00700000000006</v>
      </c>
      <c r="F1262" s="13">
        <f t="shared" si="39"/>
        <v>1166.2098000000001</v>
      </c>
    </row>
    <row r="1263" spans="1:6" ht="30" x14ac:dyDescent="0.25">
      <c r="A1263" s="1" t="s">
        <v>7825</v>
      </c>
      <c r="B1263" s="2" t="s">
        <v>7826</v>
      </c>
      <c r="C1263" s="6"/>
      <c r="D1263" s="9">
        <v>281.98</v>
      </c>
      <c r="E1263" s="13">
        <f t="shared" si="38"/>
        <v>197.38600000000002</v>
      </c>
      <c r="F1263" s="13">
        <f t="shared" si="39"/>
        <v>276.34039999999999</v>
      </c>
    </row>
    <row r="1264" spans="1:6" ht="30" x14ac:dyDescent="0.25">
      <c r="A1264" s="1" t="s">
        <v>1541</v>
      </c>
      <c r="B1264" s="2" t="s">
        <v>1542</v>
      </c>
      <c r="C1264" s="6"/>
      <c r="D1264" s="9">
        <v>39.57</v>
      </c>
      <c r="E1264" s="13">
        <f t="shared" si="38"/>
        <v>27.698999999999998</v>
      </c>
      <c r="F1264" s="13">
        <f t="shared" si="39"/>
        <v>38.778599999999997</v>
      </c>
    </row>
    <row r="1265" spans="1:6" ht="30" x14ac:dyDescent="0.25">
      <c r="A1265" s="1" t="s">
        <v>1543</v>
      </c>
      <c r="B1265" s="2" t="s">
        <v>1544</v>
      </c>
      <c r="C1265" s="6"/>
      <c r="D1265" s="9">
        <v>80.58</v>
      </c>
      <c r="E1265" s="13">
        <f t="shared" si="38"/>
        <v>56.405999999999999</v>
      </c>
      <c r="F1265" s="13">
        <f t="shared" si="39"/>
        <v>78.968399999999988</v>
      </c>
    </row>
    <row r="1266" spans="1:6" ht="30" x14ac:dyDescent="0.25">
      <c r="A1266" s="1" t="s">
        <v>1545</v>
      </c>
      <c r="B1266" s="2" t="s">
        <v>1546</v>
      </c>
      <c r="C1266" s="6"/>
      <c r="D1266" s="9">
        <v>95.24</v>
      </c>
      <c r="E1266" s="13">
        <f t="shared" si="38"/>
        <v>66.667999999999992</v>
      </c>
      <c r="F1266" s="13">
        <f t="shared" si="39"/>
        <v>93.335199999999986</v>
      </c>
    </row>
    <row r="1267" spans="1:6" ht="30" x14ac:dyDescent="0.25">
      <c r="A1267" s="1" t="s">
        <v>1547</v>
      </c>
      <c r="B1267" s="2" t="s">
        <v>1548</v>
      </c>
      <c r="C1267" s="6"/>
      <c r="D1267" s="9">
        <v>80.97</v>
      </c>
      <c r="E1267" s="13">
        <f t="shared" si="38"/>
        <v>56.678999999999995</v>
      </c>
      <c r="F1267" s="13">
        <f t="shared" si="39"/>
        <v>79.350599999999986</v>
      </c>
    </row>
    <row r="1268" spans="1:6" ht="30" x14ac:dyDescent="0.25">
      <c r="A1268" s="1" t="s">
        <v>7827</v>
      </c>
      <c r="B1268" s="2" t="s">
        <v>7828</v>
      </c>
      <c r="C1268" s="6"/>
      <c r="D1268" s="9">
        <v>64.739999999999995</v>
      </c>
      <c r="E1268" s="13">
        <f t="shared" si="38"/>
        <v>45.317999999999998</v>
      </c>
      <c r="F1268" s="13">
        <f t="shared" si="39"/>
        <v>63.445199999999993</v>
      </c>
    </row>
    <row r="1269" spans="1:6" ht="30" x14ac:dyDescent="0.25">
      <c r="A1269" s="1" t="s">
        <v>7829</v>
      </c>
      <c r="B1269" s="2" t="s">
        <v>7830</v>
      </c>
      <c r="C1269" s="6"/>
      <c r="D1269" s="11">
        <v>2043.09</v>
      </c>
      <c r="E1269" s="13">
        <f t="shared" si="38"/>
        <v>1430.1629999999998</v>
      </c>
      <c r="F1269" s="13">
        <f t="shared" si="39"/>
        <v>2002.2281999999996</v>
      </c>
    </row>
    <row r="1270" spans="1:6" ht="30" x14ac:dyDescent="0.25">
      <c r="A1270" s="1" t="s">
        <v>7831</v>
      </c>
      <c r="B1270" s="2" t="s">
        <v>7832</v>
      </c>
      <c r="C1270" s="6"/>
      <c r="D1270" s="9">
        <v>43.3</v>
      </c>
      <c r="E1270" s="13">
        <f t="shared" si="38"/>
        <v>30.31</v>
      </c>
      <c r="F1270" s="13">
        <f t="shared" si="39"/>
        <v>42.433999999999997</v>
      </c>
    </row>
    <row r="1271" spans="1:6" x14ac:dyDescent="0.25">
      <c r="A1271" s="1" t="s">
        <v>7833</v>
      </c>
      <c r="B1271" s="2" t="s">
        <v>7834</v>
      </c>
      <c r="C1271" s="6"/>
      <c r="D1271" s="9">
        <v>96.47</v>
      </c>
      <c r="E1271" s="13">
        <f t="shared" si="38"/>
        <v>67.528999999999996</v>
      </c>
      <c r="F1271" s="13">
        <f t="shared" si="39"/>
        <v>94.540599999999984</v>
      </c>
    </row>
    <row r="1272" spans="1:6" x14ac:dyDescent="0.25">
      <c r="A1272" s="1" t="s">
        <v>7835</v>
      </c>
      <c r="B1272" s="2" t="s">
        <v>7836</v>
      </c>
      <c r="C1272" s="6"/>
      <c r="D1272" s="10" t="s">
        <v>649</v>
      </c>
      <c r="E1272" s="13"/>
      <c r="F1272" s="13"/>
    </row>
    <row r="1273" spans="1:6" x14ac:dyDescent="0.25">
      <c r="A1273" s="1" t="s">
        <v>1549</v>
      </c>
      <c r="B1273" s="2" t="s">
        <v>1550</v>
      </c>
      <c r="C1273" s="6"/>
      <c r="D1273" s="9">
        <v>84.53</v>
      </c>
      <c r="E1273" s="13">
        <f t="shared" si="38"/>
        <v>59.171000000000006</v>
      </c>
      <c r="F1273" s="13">
        <f t="shared" si="39"/>
        <v>82.839399999999998</v>
      </c>
    </row>
    <row r="1274" spans="1:6" ht="30" x14ac:dyDescent="0.25">
      <c r="A1274" s="1" t="s">
        <v>7837</v>
      </c>
      <c r="B1274" s="2" t="s">
        <v>7838</v>
      </c>
      <c r="C1274" s="6"/>
      <c r="D1274" s="9">
        <v>136.18</v>
      </c>
      <c r="E1274" s="13">
        <f t="shared" si="38"/>
        <v>95.326000000000008</v>
      </c>
      <c r="F1274" s="13">
        <f t="shared" si="39"/>
        <v>133.4564</v>
      </c>
    </row>
    <row r="1275" spans="1:6" ht="30" x14ac:dyDescent="0.25">
      <c r="A1275" s="1" t="s">
        <v>7839</v>
      </c>
      <c r="B1275" s="2" t="s">
        <v>7840</v>
      </c>
      <c r="C1275" s="6"/>
      <c r="D1275" s="10" t="s">
        <v>649</v>
      </c>
      <c r="E1275" s="13"/>
      <c r="F1275" s="13"/>
    </row>
    <row r="1276" spans="1:6" ht="30" x14ac:dyDescent="0.25">
      <c r="A1276" s="1" t="s">
        <v>7841</v>
      </c>
      <c r="B1276" s="2" t="s">
        <v>7842</v>
      </c>
      <c r="C1276" s="6"/>
      <c r="D1276" s="9">
        <v>85.12</v>
      </c>
      <c r="E1276" s="13">
        <f t="shared" si="38"/>
        <v>59.584000000000003</v>
      </c>
      <c r="F1276" s="13">
        <f t="shared" si="39"/>
        <v>83.417599999999993</v>
      </c>
    </row>
    <row r="1277" spans="1:6" ht="30" x14ac:dyDescent="0.25">
      <c r="A1277" s="1" t="s">
        <v>1551</v>
      </c>
      <c r="B1277" s="2" t="s">
        <v>1552</v>
      </c>
      <c r="C1277" s="6"/>
      <c r="D1277" s="9">
        <v>156.5</v>
      </c>
      <c r="E1277" s="13">
        <f t="shared" si="38"/>
        <v>109.55</v>
      </c>
      <c r="F1277" s="13">
        <f t="shared" si="39"/>
        <v>153.36999999999998</v>
      </c>
    </row>
    <row r="1278" spans="1:6" ht="30" x14ac:dyDescent="0.25">
      <c r="A1278" s="1" t="s">
        <v>1553</v>
      </c>
      <c r="B1278" s="2" t="s">
        <v>1554</v>
      </c>
      <c r="C1278" s="6"/>
      <c r="D1278" s="9">
        <v>82.21</v>
      </c>
      <c r="E1278" s="13">
        <f t="shared" si="38"/>
        <v>57.546999999999997</v>
      </c>
      <c r="F1278" s="13">
        <f t="shared" si="39"/>
        <v>80.565799999999996</v>
      </c>
    </row>
    <row r="1279" spans="1:6" ht="30" x14ac:dyDescent="0.25">
      <c r="A1279" s="1" t="s">
        <v>7843</v>
      </c>
      <c r="B1279" s="2" t="s">
        <v>7844</v>
      </c>
      <c r="C1279" s="6"/>
      <c r="D1279" s="10" t="s">
        <v>649</v>
      </c>
      <c r="E1279" s="13"/>
      <c r="F1279" s="13"/>
    </row>
    <row r="1280" spans="1:6" ht="30" x14ac:dyDescent="0.25">
      <c r="A1280" s="1" t="s">
        <v>7845</v>
      </c>
      <c r="B1280" s="2" t="s">
        <v>7846</v>
      </c>
      <c r="C1280" s="6"/>
      <c r="D1280" s="9">
        <v>36.33</v>
      </c>
      <c r="E1280" s="13">
        <f t="shared" si="38"/>
        <v>25.430999999999997</v>
      </c>
      <c r="F1280" s="13">
        <f t="shared" si="39"/>
        <v>35.603399999999993</v>
      </c>
    </row>
    <row r="1281" spans="1:6" ht="30" x14ac:dyDescent="0.25">
      <c r="A1281" s="1" t="s">
        <v>7847</v>
      </c>
      <c r="B1281" s="2" t="s">
        <v>7848</v>
      </c>
      <c r="C1281" s="6"/>
      <c r="D1281" s="9">
        <v>59.02</v>
      </c>
      <c r="E1281" s="13">
        <f t="shared" si="38"/>
        <v>41.314000000000007</v>
      </c>
      <c r="F1281" s="13">
        <f t="shared" si="39"/>
        <v>57.839600000000004</v>
      </c>
    </row>
    <row r="1282" spans="1:6" ht="30" x14ac:dyDescent="0.25">
      <c r="A1282" s="1" t="s">
        <v>7849</v>
      </c>
      <c r="B1282" s="2" t="s">
        <v>7850</v>
      </c>
      <c r="C1282" s="6"/>
      <c r="D1282" s="10" t="s">
        <v>649</v>
      </c>
      <c r="E1282" s="13"/>
      <c r="F1282" s="13"/>
    </row>
    <row r="1283" spans="1:6" ht="30" x14ac:dyDescent="0.25">
      <c r="A1283" s="1" t="s">
        <v>7851</v>
      </c>
      <c r="B1283" s="2" t="s">
        <v>7852</v>
      </c>
      <c r="C1283" s="6"/>
      <c r="D1283" s="9">
        <v>266.68</v>
      </c>
      <c r="E1283" s="13">
        <f t="shared" si="38"/>
        <v>186.67600000000002</v>
      </c>
      <c r="F1283" s="13">
        <f t="shared" si="39"/>
        <v>261.34640000000002</v>
      </c>
    </row>
    <row r="1284" spans="1:6" ht="30" x14ac:dyDescent="0.25">
      <c r="A1284" s="1" t="s">
        <v>7853</v>
      </c>
      <c r="B1284" s="2" t="s">
        <v>7854</v>
      </c>
      <c r="C1284" s="6"/>
      <c r="D1284" s="9">
        <v>47.68</v>
      </c>
      <c r="E1284" s="13">
        <f t="shared" ref="E1284:E1347" si="40">D1284/100*70</f>
        <v>33.375999999999998</v>
      </c>
      <c r="F1284" s="13">
        <f t="shared" ref="F1284:F1347" si="41">E1284*1.4</f>
        <v>46.726399999999991</v>
      </c>
    </row>
    <row r="1285" spans="1:6" ht="30" x14ac:dyDescent="0.25">
      <c r="A1285" s="1" t="s">
        <v>7855</v>
      </c>
      <c r="B1285" s="2" t="s">
        <v>7856</v>
      </c>
      <c r="C1285" s="6"/>
      <c r="D1285" s="9">
        <v>169.2</v>
      </c>
      <c r="E1285" s="13">
        <f t="shared" si="40"/>
        <v>118.44</v>
      </c>
      <c r="F1285" s="13">
        <f t="shared" si="41"/>
        <v>165.81599999999997</v>
      </c>
    </row>
    <row r="1286" spans="1:6" ht="30" x14ac:dyDescent="0.25">
      <c r="A1286" s="1" t="s">
        <v>1555</v>
      </c>
      <c r="B1286" s="2" t="s">
        <v>1556</v>
      </c>
      <c r="C1286" s="6"/>
      <c r="D1286" s="9">
        <v>27.24</v>
      </c>
      <c r="E1286" s="13">
        <f t="shared" si="40"/>
        <v>19.067999999999998</v>
      </c>
      <c r="F1286" s="13">
        <f t="shared" si="41"/>
        <v>26.695199999999996</v>
      </c>
    </row>
    <row r="1287" spans="1:6" ht="30" x14ac:dyDescent="0.25">
      <c r="A1287" s="1" t="s">
        <v>7857</v>
      </c>
      <c r="B1287" s="2" t="s">
        <v>7858</v>
      </c>
      <c r="C1287" s="6"/>
      <c r="D1287" s="9">
        <v>30.66</v>
      </c>
      <c r="E1287" s="13">
        <f t="shared" si="40"/>
        <v>21.462</v>
      </c>
      <c r="F1287" s="13">
        <f t="shared" si="41"/>
        <v>30.046799999999998</v>
      </c>
    </row>
    <row r="1288" spans="1:6" ht="30" x14ac:dyDescent="0.25">
      <c r="A1288" s="1" t="s">
        <v>7859</v>
      </c>
      <c r="B1288" s="2" t="s">
        <v>7860</v>
      </c>
      <c r="C1288" s="6"/>
      <c r="D1288" s="9">
        <v>459.59</v>
      </c>
      <c r="E1288" s="13">
        <f t="shared" si="40"/>
        <v>321.71299999999997</v>
      </c>
      <c r="F1288" s="13">
        <f t="shared" si="41"/>
        <v>450.39819999999992</v>
      </c>
    </row>
    <row r="1289" spans="1:6" ht="30" x14ac:dyDescent="0.25">
      <c r="A1289" s="1" t="s">
        <v>1557</v>
      </c>
      <c r="B1289" s="2" t="s">
        <v>1558</v>
      </c>
      <c r="C1289" s="6"/>
      <c r="D1289" s="9">
        <v>112.35</v>
      </c>
      <c r="E1289" s="13">
        <f t="shared" si="40"/>
        <v>78.644999999999996</v>
      </c>
      <c r="F1289" s="13">
        <f t="shared" si="41"/>
        <v>110.10299999999999</v>
      </c>
    </row>
    <row r="1290" spans="1:6" ht="30" x14ac:dyDescent="0.25">
      <c r="A1290" s="1" t="s">
        <v>7861</v>
      </c>
      <c r="B1290" s="2" t="s">
        <v>7862</v>
      </c>
      <c r="C1290" s="6"/>
      <c r="D1290" s="9">
        <v>21.57</v>
      </c>
      <c r="E1290" s="13">
        <f t="shared" si="40"/>
        <v>15.099</v>
      </c>
      <c r="F1290" s="13">
        <f t="shared" si="41"/>
        <v>21.1386</v>
      </c>
    </row>
    <row r="1291" spans="1:6" ht="30" x14ac:dyDescent="0.25">
      <c r="A1291" s="1" t="s">
        <v>7863</v>
      </c>
      <c r="B1291" s="2" t="s">
        <v>7864</v>
      </c>
      <c r="C1291" s="6"/>
      <c r="D1291" s="9">
        <v>732.32</v>
      </c>
      <c r="E1291" s="13">
        <f t="shared" si="40"/>
        <v>512.62400000000002</v>
      </c>
      <c r="F1291" s="13">
        <f t="shared" si="41"/>
        <v>717.67359999999996</v>
      </c>
    </row>
    <row r="1292" spans="1:6" ht="30" x14ac:dyDescent="0.25">
      <c r="A1292" s="1" t="s">
        <v>1559</v>
      </c>
      <c r="B1292" s="2" t="s">
        <v>1560</v>
      </c>
      <c r="C1292" s="6"/>
      <c r="D1292" s="9">
        <v>42.93</v>
      </c>
      <c r="E1292" s="13">
        <f t="shared" si="40"/>
        <v>30.051000000000002</v>
      </c>
      <c r="F1292" s="13">
        <f t="shared" si="41"/>
        <v>42.071399999999997</v>
      </c>
    </row>
    <row r="1293" spans="1:6" ht="30" x14ac:dyDescent="0.25">
      <c r="A1293" s="1" t="s">
        <v>7865</v>
      </c>
      <c r="B1293" s="2" t="s">
        <v>7866</v>
      </c>
      <c r="C1293" s="6"/>
      <c r="D1293" s="10" t="s">
        <v>649</v>
      </c>
      <c r="E1293" s="13"/>
      <c r="F1293" s="13"/>
    </row>
    <row r="1294" spans="1:6" ht="30" x14ac:dyDescent="0.25">
      <c r="A1294" s="1" t="s">
        <v>7867</v>
      </c>
      <c r="B1294" s="2" t="s">
        <v>7868</v>
      </c>
      <c r="C1294" s="6"/>
      <c r="D1294" s="10" t="s">
        <v>649</v>
      </c>
      <c r="E1294" s="13"/>
      <c r="F1294" s="13"/>
    </row>
    <row r="1295" spans="1:6" ht="30" x14ac:dyDescent="0.25">
      <c r="A1295" s="1" t="s">
        <v>1561</v>
      </c>
      <c r="B1295" s="2" t="s">
        <v>1562</v>
      </c>
      <c r="C1295" s="6"/>
      <c r="D1295" s="9">
        <v>42.01</v>
      </c>
      <c r="E1295" s="13">
        <f t="shared" si="40"/>
        <v>29.406999999999996</v>
      </c>
      <c r="F1295" s="13">
        <f t="shared" si="41"/>
        <v>41.169799999999995</v>
      </c>
    </row>
    <row r="1296" spans="1:6" ht="30" x14ac:dyDescent="0.25">
      <c r="A1296" s="1" t="s">
        <v>7869</v>
      </c>
      <c r="B1296" s="2" t="s">
        <v>7870</v>
      </c>
      <c r="C1296" s="6"/>
      <c r="D1296" s="9">
        <v>629.79999999999995</v>
      </c>
      <c r="E1296" s="13">
        <f t="shared" si="40"/>
        <v>440.85999999999996</v>
      </c>
      <c r="F1296" s="13">
        <f t="shared" si="41"/>
        <v>617.20399999999995</v>
      </c>
    </row>
    <row r="1297" spans="1:6" ht="30" x14ac:dyDescent="0.25">
      <c r="A1297" s="1" t="s">
        <v>7871</v>
      </c>
      <c r="B1297" s="2" t="s">
        <v>7872</v>
      </c>
      <c r="C1297" s="6"/>
      <c r="D1297" s="9">
        <v>141.86000000000001</v>
      </c>
      <c r="E1297" s="13">
        <f t="shared" si="40"/>
        <v>99.302000000000007</v>
      </c>
      <c r="F1297" s="13">
        <f t="shared" si="41"/>
        <v>139.02279999999999</v>
      </c>
    </row>
    <row r="1298" spans="1:6" ht="30" x14ac:dyDescent="0.25">
      <c r="A1298" s="1" t="s">
        <v>1563</v>
      </c>
      <c r="B1298" s="2" t="s">
        <v>1564</v>
      </c>
      <c r="C1298" s="6"/>
      <c r="D1298" s="9">
        <v>24.97</v>
      </c>
      <c r="E1298" s="13">
        <f t="shared" si="40"/>
        <v>17.478999999999999</v>
      </c>
      <c r="F1298" s="13">
        <f t="shared" si="41"/>
        <v>24.470599999999997</v>
      </c>
    </row>
    <row r="1299" spans="1:6" ht="30" x14ac:dyDescent="0.25">
      <c r="A1299" s="1" t="s">
        <v>7873</v>
      </c>
      <c r="B1299" s="2" t="s">
        <v>7874</v>
      </c>
      <c r="C1299" s="6"/>
      <c r="D1299" s="9">
        <v>52.75</v>
      </c>
      <c r="E1299" s="13">
        <f t="shared" si="40"/>
        <v>36.924999999999997</v>
      </c>
      <c r="F1299" s="13">
        <f t="shared" si="41"/>
        <v>51.694999999999993</v>
      </c>
    </row>
    <row r="1300" spans="1:6" ht="30" x14ac:dyDescent="0.25">
      <c r="A1300" s="1" t="s">
        <v>1565</v>
      </c>
      <c r="B1300" s="2" t="s">
        <v>1566</v>
      </c>
      <c r="C1300" s="6"/>
      <c r="D1300" s="9">
        <v>75.400000000000006</v>
      </c>
      <c r="E1300" s="13">
        <f t="shared" si="40"/>
        <v>52.78</v>
      </c>
      <c r="F1300" s="13">
        <f t="shared" si="41"/>
        <v>73.891999999999996</v>
      </c>
    </row>
    <row r="1301" spans="1:6" ht="30" x14ac:dyDescent="0.25">
      <c r="A1301" s="1" t="s">
        <v>1567</v>
      </c>
      <c r="B1301" s="2" t="s">
        <v>1568</v>
      </c>
      <c r="C1301" s="6"/>
      <c r="D1301" s="9">
        <v>28.6</v>
      </c>
      <c r="E1301" s="13">
        <f t="shared" si="40"/>
        <v>20.020000000000003</v>
      </c>
      <c r="F1301" s="13">
        <f t="shared" si="41"/>
        <v>28.028000000000002</v>
      </c>
    </row>
    <row r="1302" spans="1:6" ht="30" x14ac:dyDescent="0.25">
      <c r="A1302" s="1" t="s">
        <v>7875</v>
      </c>
      <c r="B1302" s="2" t="s">
        <v>7876</v>
      </c>
      <c r="C1302" s="6"/>
      <c r="D1302" s="9">
        <v>58.48</v>
      </c>
      <c r="E1302" s="13">
        <f t="shared" si="40"/>
        <v>40.936</v>
      </c>
      <c r="F1302" s="13">
        <f t="shared" si="41"/>
        <v>57.310399999999994</v>
      </c>
    </row>
    <row r="1303" spans="1:6" ht="30" x14ac:dyDescent="0.25">
      <c r="A1303" s="1" t="s">
        <v>7877</v>
      </c>
      <c r="B1303" s="2" t="s">
        <v>7878</v>
      </c>
      <c r="C1303" s="6"/>
      <c r="D1303" s="10" t="s">
        <v>649</v>
      </c>
      <c r="E1303" s="13"/>
      <c r="F1303" s="13"/>
    </row>
    <row r="1304" spans="1:6" ht="30" x14ac:dyDescent="0.25">
      <c r="A1304" s="1" t="s">
        <v>7879</v>
      </c>
      <c r="B1304" s="2" t="s">
        <v>7880</v>
      </c>
      <c r="C1304" s="6"/>
      <c r="D1304" s="10" t="s">
        <v>649</v>
      </c>
      <c r="E1304" s="13"/>
      <c r="F1304" s="13"/>
    </row>
    <row r="1305" spans="1:6" ht="30" x14ac:dyDescent="0.25">
      <c r="A1305" s="1" t="s">
        <v>7881</v>
      </c>
      <c r="B1305" s="2" t="s">
        <v>7882</v>
      </c>
      <c r="C1305" s="6"/>
      <c r="D1305" s="10" t="s">
        <v>649</v>
      </c>
      <c r="E1305" s="13"/>
      <c r="F1305" s="13"/>
    </row>
    <row r="1306" spans="1:6" ht="30" x14ac:dyDescent="0.25">
      <c r="A1306" s="1" t="s">
        <v>1569</v>
      </c>
      <c r="B1306" s="2" t="s">
        <v>1570</v>
      </c>
      <c r="C1306" s="6"/>
      <c r="D1306" s="9">
        <v>68.69</v>
      </c>
      <c r="E1306" s="13">
        <f t="shared" si="40"/>
        <v>48.082999999999998</v>
      </c>
      <c r="F1306" s="13">
        <f t="shared" si="41"/>
        <v>67.316199999999995</v>
      </c>
    </row>
    <row r="1307" spans="1:6" ht="30" x14ac:dyDescent="0.25">
      <c r="A1307" s="1" t="s">
        <v>7883</v>
      </c>
      <c r="B1307" s="2" t="s">
        <v>7884</v>
      </c>
      <c r="C1307" s="6"/>
      <c r="D1307" s="10" t="s">
        <v>649</v>
      </c>
      <c r="E1307" s="13"/>
      <c r="F1307" s="13"/>
    </row>
    <row r="1308" spans="1:6" ht="30" x14ac:dyDescent="0.25">
      <c r="A1308" s="1" t="s">
        <v>7885</v>
      </c>
      <c r="B1308" s="2" t="s">
        <v>7886</v>
      </c>
      <c r="C1308" s="6"/>
      <c r="D1308" s="10" t="s">
        <v>649</v>
      </c>
      <c r="E1308" s="13"/>
      <c r="F1308" s="13"/>
    </row>
    <row r="1309" spans="1:6" ht="30" x14ac:dyDescent="0.25">
      <c r="A1309" s="1" t="s">
        <v>1571</v>
      </c>
      <c r="B1309" s="2" t="s">
        <v>1572</v>
      </c>
      <c r="C1309" s="6"/>
      <c r="D1309" s="9">
        <v>82.4</v>
      </c>
      <c r="E1309" s="13">
        <f t="shared" si="40"/>
        <v>57.680000000000007</v>
      </c>
      <c r="F1309" s="13">
        <f t="shared" si="41"/>
        <v>80.75200000000001</v>
      </c>
    </row>
    <row r="1310" spans="1:6" ht="30" x14ac:dyDescent="0.25">
      <c r="A1310" s="1" t="s">
        <v>7887</v>
      </c>
      <c r="B1310" s="2" t="s">
        <v>7888</v>
      </c>
      <c r="C1310" s="6"/>
      <c r="D1310" s="11">
        <v>1057.28</v>
      </c>
      <c r="E1310" s="13">
        <f t="shared" si="40"/>
        <v>740.09599999999989</v>
      </c>
      <c r="F1310" s="13">
        <f t="shared" si="41"/>
        <v>1036.1343999999997</v>
      </c>
    </row>
    <row r="1311" spans="1:6" ht="30" x14ac:dyDescent="0.25">
      <c r="A1311" s="1" t="s">
        <v>1573</v>
      </c>
      <c r="B1311" s="2" t="s">
        <v>1574</v>
      </c>
      <c r="C1311" s="6"/>
      <c r="D1311" s="9">
        <v>61.8</v>
      </c>
      <c r="E1311" s="13">
        <f t="shared" si="40"/>
        <v>43.26</v>
      </c>
      <c r="F1311" s="13">
        <f t="shared" si="41"/>
        <v>60.563999999999993</v>
      </c>
    </row>
    <row r="1312" spans="1:6" ht="30" x14ac:dyDescent="0.25">
      <c r="A1312" s="1" t="s">
        <v>7889</v>
      </c>
      <c r="B1312" s="2" t="s">
        <v>7890</v>
      </c>
      <c r="C1312" s="6"/>
      <c r="D1312" s="9">
        <v>841.04</v>
      </c>
      <c r="E1312" s="13">
        <f t="shared" si="40"/>
        <v>588.72799999999995</v>
      </c>
      <c r="F1312" s="13">
        <f t="shared" si="41"/>
        <v>824.21919999999989</v>
      </c>
    </row>
    <row r="1313" spans="1:6" ht="30" x14ac:dyDescent="0.25">
      <c r="A1313" s="1" t="s">
        <v>1575</v>
      </c>
      <c r="B1313" s="2" t="s">
        <v>1576</v>
      </c>
      <c r="C1313" s="6"/>
      <c r="D1313" s="9">
        <v>42.28</v>
      </c>
      <c r="E1313" s="13">
        <f t="shared" si="40"/>
        <v>29.596</v>
      </c>
      <c r="F1313" s="13">
        <f t="shared" si="41"/>
        <v>41.434399999999997</v>
      </c>
    </row>
    <row r="1314" spans="1:6" x14ac:dyDescent="0.25">
      <c r="A1314" s="1" t="s">
        <v>7891</v>
      </c>
      <c r="B1314" s="2" t="s">
        <v>7892</v>
      </c>
      <c r="C1314" s="6"/>
      <c r="D1314" s="9">
        <v>61.55</v>
      </c>
      <c r="E1314" s="13">
        <f t="shared" si="40"/>
        <v>43.084999999999994</v>
      </c>
      <c r="F1314" s="13">
        <f t="shared" si="41"/>
        <v>60.318999999999988</v>
      </c>
    </row>
    <row r="1315" spans="1:6" x14ac:dyDescent="0.25">
      <c r="A1315" s="1" t="s">
        <v>1577</v>
      </c>
      <c r="B1315" s="2" t="s">
        <v>1578</v>
      </c>
      <c r="C1315" s="6"/>
      <c r="D1315" s="9">
        <v>215.32</v>
      </c>
      <c r="E1315" s="13">
        <f t="shared" si="40"/>
        <v>150.72399999999999</v>
      </c>
      <c r="F1315" s="13">
        <f t="shared" si="41"/>
        <v>211.01359999999997</v>
      </c>
    </row>
    <row r="1316" spans="1:6" ht="30" x14ac:dyDescent="0.25">
      <c r="A1316" s="1" t="s">
        <v>1579</v>
      </c>
      <c r="B1316" s="2" t="s">
        <v>1580</v>
      </c>
      <c r="C1316" s="6"/>
      <c r="D1316" s="9">
        <v>43.71</v>
      </c>
      <c r="E1316" s="13">
        <f t="shared" si="40"/>
        <v>30.596999999999998</v>
      </c>
      <c r="F1316" s="13">
        <f t="shared" si="41"/>
        <v>42.835799999999992</v>
      </c>
    </row>
    <row r="1317" spans="1:6" x14ac:dyDescent="0.25">
      <c r="A1317" s="1" t="s">
        <v>1581</v>
      </c>
      <c r="B1317" s="2" t="s">
        <v>1582</v>
      </c>
      <c r="C1317" s="6"/>
      <c r="D1317" s="9">
        <v>22.19</v>
      </c>
      <c r="E1317" s="13">
        <f t="shared" si="40"/>
        <v>15.533000000000001</v>
      </c>
      <c r="F1317" s="13">
        <f t="shared" si="41"/>
        <v>21.746200000000002</v>
      </c>
    </row>
    <row r="1318" spans="1:6" x14ac:dyDescent="0.25">
      <c r="A1318" s="1" t="s">
        <v>7893</v>
      </c>
      <c r="B1318" s="2" t="s">
        <v>7894</v>
      </c>
      <c r="C1318" s="6"/>
      <c r="D1318" s="9">
        <v>242.23</v>
      </c>
      <c r="E1318" s="13">
        <f t="shared" si="40"/>
        <v>169.56099999999998</v>
      </c>
      <c r="F1318" s="13">
        <f t="shared" si="41"/>
        <v>237.38539999999995</v>
      </c>
    </row>
    <row r="1319" spans="1:6" x14ac:dyDescent="0.25">
      <c r="A1319" s="1" t="s">
        <v>1583</v>
      </c>
      <c r="B1319" s="2" t="s">
        <v>1584</v>
      </c>
      <c r="C1319" s="6"/>
      <c r="D1319" s="9">
        <v>16.71</v>
      </c>
      <c r="E1319" s="13">
        <f t="shared" si="40"/>
        <v>11.696999999999999</v>
      </c>
      <c r="F1319" s="13">
        <f t="shared" si="41"/>
        <v>16.375799999999998</v>
      </c>
    </row>
    <row r="1320" spans="1:6" ht="30" x14ac:dyDescent="0.25">
      <c r="A1320" s="1" t="s">
        <v>1585</v>
      </c>
      <c r="B1320" s="2" t="s">
        <v>1586</v>
      </c>
      <c r="C1320" s="6"/>
      <c r="D1320" s="9">
        <v>32.979999999999997</v>
      </c>
      <c r="E1320" s="13">
        <f t="shared" si="40"/>
        <v>23.085999999999999</v>
      </c>
      <c r="F1320" s="13">
        <f t="shared" si="41"/>
        <v>32.320399999999999</v>
      </c>
    </row>
    <row r="1321" spans="1:6" ht="30" x14ac:dyDescent="0.25">
      <c r="A1321" s="1" t="s">
        <v>7895</v>
      </c>
      <c r="B1321" s="2" t="s">
        <v>7896</v>
      </c>
      <c r="C1321" s="6"/>
      <c r="D1321" s="9">
        <v>465.06</v>
      </c>
      <c r="E1321" s="13">
        <f t="shared" si="40"/>
        <v>325.54199999999997</v>
      </c>
      <c r="F1321" s="13">
        <f t="shared" si="41"/>
        <v>455.75879999999995</v>
      </c>
    </row>
    <row r="1322" spans="1:6" ht="30" x14ac:dyDescent="0.25">
      <c r="A1322" s="1" t="s">
        <v>1587</v>
      </c>
      <c r="B1322" s="2" t="s">
        <v>1588</v>
      </c>
      <c r="C1322" s="6"/>
      <c r="D1322" s="9">
        <v>127.46</v>
      </c>
      <c r="E1322" s="13">
        <f t="shared" si="40"/>
        <v>89.221999999999994</v>
      </c>
      <c r="F1322" s="13">
        <f t="shared" si="41"/>
        <v>124.91079999999998</v>
      </c>
    </row>
    <row r="1323" spans="1:6" ht="30" x14ac:dyDescent="0.25">
      <c r="A1323" s="1" t="s">
        <v>1589</v>
      </c>
      <c r="B1323" s="2" t="s">
        <v>1590</v>
      </c>
      <c r="C1323" s="6"/>
      <c r="D1323" s="9">
        <v>21.49</v>
      </c>
      <c r="E1323" s="13">
        <f t="shared" si="40"/>
        <v>15.042999999999999</v>
      </c>
      <c r="F1323" s="13">
        <f t="shared" si="41"/>
        <v>21.060199999999998</v>
      </c>
    </row>
    <row r="1324" spans="1:6" ht="30" x14ac:dyDescent="0.25">
      <c r="A1324" s="1" t="s">
        <v>7897</v>
      </c>
      <c r="B1324" s="2" t="s">
        <v>7898</v>
      </c>
      <c r="C1324" s="6"/>
      <c r="D1324" s="9">
        <v>83.73</v>
      </c>
      <c r="E1324" s="13">
        <f t="shared" si="40"/>
        <v>58.611000000000004</v>
      </c>
      <c r="F1324" s="13">
        <f t="shared" si="41"/>
        <v>82.055400000000006</v>
      </c>
    </row>
    <row r="1325" spans="1:6" ht="30" x14ac:dyDescent="0.25">
      <c r="A1325" s="1" t="s">
        <v>7899</v>
      </c>
      <c r="B1325" s="2" t="s">
        <v>7900</v>
      </c>
      <c r="C1325" s="6"/>
      <c r="D1325" s="9">
        <v>46.16</v>
      </c>
      <c r="E1325" s="13">
        <f t="shared" si="40"/>
        <v>32.311999999999998</v>
      </c>
      <c r="F1325" s="13">
        <f t="shared" si="41"/>
        <v>45.236799999999995</v>
      </c>
    </row>
    <row r="1326" spans="1:6" ht="30" x14ac:dyDescent="0.25">
      <c r="A1326" s="1" t="s">
        <v>7901</v>
      </c>
      <c r="B1326" s="2" t="s">
        <v>7902</v>
      </c>
      <c r="C1326" s="6"/>
      <c r="D1326" s="9">
        <v>288.36</v>
      </c>
      <c r="E1326" s="13">
        <f t="shared" si="40"/>
        <v>201.852</v>
      </c>
      <c r="F1326" s="13">
        <f t="shared" si="41"/>
        <v>282.59280000000001</v>
      </c>
    </row>
    <row r="1327" spans="1:6" ht="30" x14ac:dyDescent="0.25">
      <c r="A1327" s="1" t="s">
        <v>7903</v>
      </c>
      <c r="B1327" s="2" t="s">
        <v>7904</v>
      </c>
      <c r="C1327" s="6"/>
      <c r="D1327" s="9">
        <v>24.97</v>
      </c>
      <c r="E1327" s="13">
        <f t="shared" si="40"/>
        <v>17.478999999999999</v>
      </c>
      <c r="F1327" s="13">
        <f t="shared" si="41"/>
        <v>24.470599999999997</v>
      </c>
    </row>
    <row r="1328" spans="1:6" ht="30" x14ac:dyDescent="0.25">
      <c r="A1328" s="1" t="s">
        <v>7905</v>
      </c>
      <c r="B1328" s="2" t="s">
        <v>7906</v>
      </c>
      <c r="C1328" s="6"/>
      <c r="D1328" s="9">
        <v>307.61</v>
      </c>
      <c r="E1328" s="13">
        <f t="shared" si="40"/>
        <v>215.32700000000003</v>
      </c>
      <c r="F1328" s="13">
        <f t="shared" si="41"/>
        <v>301.45780000000002</v>
      </c>
    </row>
    <row r="1329" spans="1:6" ht="30" x14ac:dyDescent="0.25">
      <c r="A1329" s="1" t="s">
        <v>7907</v>
      </c>
      <c r="B1329" s="2" t="s">
        <v>7908</v>
      </c>
      <c r="C1329" s="6"/>
      <c r="D1329" s="9">
        <v>303.75</v>
      </c>
      <c r="E1329" s="13">
        <f t="shared" si="40"/>
        <v>212.625</v>
      </c>
      <c r="F1329" s="13">
        <f t="shared" si="41"/>
        <v>297.67499999999995</v>
      </c>
    </row>
    <row r="1330" spans="1:6" ht="30" x14ac:dyDescent="0.25">
      <c r="A1330" s="1" t="s">
        <v>1591</v>
      </c>
      <c r="B1330" s="2" t="s">
        <v>1592</v>
      </c>
      <c r="C1330" s="6"/>
      <c r="D1330" s="9">
        <v>81.709999999999994</v>
      </c>
      <c r="E1330" s="13">
        <f t="shared" si="40"/>
        <v>57.196999999999996</v>
      </c>
      <c r="F1330" s="13">
        <f t="shared" si="41"/>
        <v>80.075799999999987</v>
      </c>
    </row>
    <row r="1331" spans="1:6" x14ac:dyDescent="0.25">
      <c r="A1331" s="1" t="s">
        <v>7909</v>
      </c>
      <c r="B1331" s="2" t="s">
        <v>7910</v>
      </c>
      <c r="C1331" s="6"/>
      <c r="D1331" s="9">
        <v>48.9</v>
      </c>
      <c r="E1331" s="13">
        <f t="shared" si="40"/>
        <v>34.229999999999997</v>
      </c>
      <c r="F1331" s="13">
        <f t="shared" si="41"/>
        <v>47.92199999999999</v>
      </c>
    </row>
    <row r="1332" spans="1:6" x14ac:dyDescent="0.25">
      <c r="A1332" s="1" t="s">
        <v>7911</v>
      </c>
      <c r="B1332" s="2" t="s">
        <v>7912</v>
      </c>
      <c r="C1332" s="6"/>
      <c r="D1332" s="9">
        <v>51.66</v>
      </c>
      <c r="E1332" s="13">
        <f t="shared" si="40"/>
        <v>36.161999999999999</v>
      </c>
      <c r="F1332" s="13">
        <f t="shared" si="41"/>
        <v>50.626799999999996</v>
      </c>
    </row>
    <row r="1333" spans="1:6" x14ac:dyDescent="0.25">
      <c r="A1333" s="1" t="s">
        <v>1593</v>
      </c>
      <c r="B1333" s="2" t="s">
        <v>1594</v>
      </c>
      <c r="C1333" s="6"/>
      <c r="D1333" s="9">
        <v>49.9</v>
      </c>
      <c r="E1333" s="13">
        <f t="shared" si="40"/>
        <v>34.93</v>
      </c>
      <c r="F1333" s="13">
        <f t="shared" si="41"/>
        <v>48.901999999999994</v>
      </c>
    </row>
    <row r="1334" spans="1:6" x14ac:dyDescent="0.25">
      <c r="A1334" s="1" t="s">
        <v>1595</v>
      </c>
      <c r="B1334" s="2" t="s">
        <v>1596</v>
      </c>
      <c r="C1334" s="6"/>
      <c r="D1334" s="9">
        <v>51.08</v>
      </c>
      <c r="E1334" s="13">
        <f t="shared" si="40"/>
        <v>35.756</v>
      </c>
      <c r="F1334" s="13">
        <f t="shared" si="41"/>
        <v>50.058399999999999</v>
      </c>
    </row>
    <row r="1335" spans="1:6" ht="30" x14ac:dyDescent="0.25">
      <c r="A1335" s="1" t="s">
        <v>7913</v>
      </c>
      <c r="B1335" s="2" t="s">
        <v>7914</v>
      </c>
      <c r="C1335" s="6"/>
      <c r="D1335" s="10" t="s">
        <v>649</v>
      </c>
      <c r="E1335" s="13"/>
      <c r="F1335" s="13"/>
    </row>
    <row r="1336" spans="1:6" ht="30" x14ac:dyDescent="0.25">
      <c r="A1336" s="1" t="s">
        <v>7915</v>
      </c>
      <c r="B1336" s="2" t="s">
        <v>7916</v>
      </c>
      <c r="C1336" s="6"/>
      <c r="D1336" s="9">
        <v>442.17</v>
      </c>
      <c r="E1336" s="13">
        <f t="shared" si="40"/>
        <v>309.51900000000001</v>
      </c>
      <c r="F1336" s="13">
        <f t="shared" si="41"/>
        <v>433.32659999999998</v>
      </c>
    </row>
    <row r="1337" spans="1:6" ht="30" x14ac:dyDescent="0.25">
      <c r="A1337" s="1" t="s">
        <v>7917</v>
      </c>
      <c r="B1337" s="2" t="s">
        <v>7918</v>
      </c>
      <c r="C1337" s="6"/>
      <c r="D1337" s="9">
        <v>53.35</v>
      </c>
      <c r="E1337" s="13">
        <f t="shared" si="40"/>
        <v>37.344999999999999</v>
      </c>
      <c r="F1337" s="13">
        <f t="shared" si="41"/>
        <v>52.282999999999994</v>
      </c>
    </row>
    <row r="1338" spans="1:6" ht="30" x14ac:dyDescent="0.25">
      <c r="A1338" s="1" t="s">
        <v>7919</v>
      </c>
      <c r="B1338" s="2" t="s">
        <v>7920</v>
      </c>
      <c r="C1338" s="6"/>
      <c r="D1338" s="10" t="s">
        <v>649</v>
      </c>
      <c r="E1338" s="13"/>
      <c r="F1338" s="13"/>
    </row>
    <row r="1339" spans="1:6" ht="30" x14ac:dyDescent="0.25">
      <c r="A1339" s="1" t="s">
        <v>7921</v>
      </c>
      <c r="B1339" s="2" t="s">
        <v>7922</v>
      </c>
      <c r="C1339" s="6"/>
      <c r="D1339" s="9">
        <v>184.57</v>
      </c>
      <c r="E1339" s="13">
        <f t="shared" si="40"/>
        <v>129.19899999999998</v>
      </c>
      <c r="F1339" s="13">
        <f t="shared" si="41"/>
        <v>180.87859999999998</v>
      </c>
    </row>
    <row r="1340" spans="1:6" ht="30" x14ac:dyDescent="0.25">
      <c r="A1340" s="1" t="s">
        <v>7923</v>
      </c>
      <c r="B1340" s="2" t="s">
        <v>7924</v>
      </c>
      <c r="C1340" s="6"/>
      <c r="D1340" s="9">
        <v>33.5</v>
      </c>
      <c r="E1340" s="13">
        <f t="shared" si="40"/>
        <v>23.450000000000003</v>
      </c>
      <c r="F1340" s="13">
        <f t="shared" si="41"/>
        <v>32.830000000000005</v>
      </c>
    </row>
    <row r="1341" spans="1:6" ht="30" x14ac:dyDescent="0.25">
      <c r="A1341" s="1" t="s">
        <v>7925</v>
      </c>
      <c r="B1341" s="2" t="s">
        <v>7926</v>
      </c>
      <c r="C1341" s="6"/>
      <c r="D1341" s="9">
        <v>48.81</v>
      </c>
      <c r="E1341" s="13">
        <f t="shared" si="40"/>
        <v>34.167000000000002</v>
      </c>
      <c r="F1341" s="13">
        <f t="shared" si="41"/>
        <v>47.833799999999997</v>
      </c>
    </row>
    <row r="1342" spans="1:6" ht="30" x14ac:dyDescent="0.25">
      <c r="A1342" s="1" t="s">
        <v>1597</v>
      </c>
      <c r="B1342" s="2" t="s">
        <v>1598</v>
      </c>
      <c r="C1342" s="6"/>
      <c r="D1342" s="9">
        <v>155.84</v>
      </c>
      <c r="E1342" s="13">
        <f t="shared" si="40"/>
        <v>109.08799999999999</v>
      </c>
      <c r="F1342" s="13">
        <f t="shared" si="41"/>
        <v>152.72319999999999</v>
      </c>
    </row>
    <row r="1343" spans="1:6" ht="30" x14ac:dyDescent="0.25">
      <c r="A1343" s="1" t="s">
        <v>1599</v>
      </c>
      <c r="B1343" s="2" t="s">
        <v>1600</v>
      </c>
      <c r="C1343" s="6"/>
      <c r="D1343" s="9">
        <v>26.4</v>
      </c>
      <c r="E1343" s="13">
        <f t="shared" si="40"/>
        <v>18.48</v>
      </c>
      <c r="F1343" s="13">
        <f t="shared" si="41"/>
        <v>25.872</v>
      </c>
    </row>
    <row r="1344" spans="1:6" ht="30" x14ac:dyDescent="0.25">
      <c r="A1344" s="1" t="s">
        <v>1601</v>
      </c>
      <c r="B1344" s="2" t="s">
        <v>1602</v>
      </c>
      <c r="C1344" s="6"/>
      <c r="D1344" s="9">
        <v>30.01</v>
      </c>
      <c r="E1344" s="13">
        <f t="shared" si="40"/>
        <v>21.007000000000001</v>
      </c>
      <c r="F1344" s="13">
        <f t="shared" si="41"/>
        <v>29.409800000000001</v>
      </c>
    </row>
    <row r="1345" spans="1:6" x14ac:dyDescent="0.25">
      <c r="A1345" s="1" t="s">
        <v>1603</v>
      </c>
      <c r="B1345" s="2" t="s">
        <v>1604</v>
      </c>
      <c r="C1345" s="6"/>
      <c r="D1345" s="9">
        <v>142.29</v>
      </c>
      <c r="E1345" s="13">
        <f t="shared" si="40"/>
        <v>99.602999999999994</v>
      </c>
      <c r="F1345" s="13">
        <f t="shared" si="41"/>
        <v>139.4442</v>
      </c>
    </row>
    <row r="1346" spans="1:6" ht="30" x14ac:dyDescent="0.25">
      <c r="A1346" s="1" t="s">
        <v>7927</v>
      </c>
      <c r="B1346" s="2" t="s">
        <v>7928</v>
      </c>
      <c r="C1346" s="6"/>
      <c r="D1346" s="9">
        <v>62.26</v>
      </c>
      <c r="E1346" s="13">
        <f t="shared" si="40"/>
        <v>43.581999999999994</v>
      </c>
      <c r="F1346" s="13">
        <f t="shared" si="41"/>
        <v>61.014799999999987</v>
      </c>
    </row>
    <row r="1347" spans="1:6" ht="30" x14ac:dyDescent="0.25">
      <c r="A1347" s="1" t="s">
        <v>1605</v>
      </c>
      <c r="B1347" s="2" t="s">
        <v>1606</v>
      </c>
      <c r="C1347" s="6"/>
      <c r="D1347" s="9">
        <v>158.91999999999999</v>
      </c>
      <c r="E1347" s="13">
        <f t="shared" si="40"/>
        <v>111.244</v>
      </c>
      <c r="F1347" s="13">
        <f t="shared" si="41"/>
        <v>155.74159999999998</v>
      </c>
    </row>
    <row r="1348" spans="1:6" ht="30" x14ac:dyDescent="0.25">
      <c r="A1348" s="1" t="s">
        <v>7929</v>
      </c>
      <c r="B1348" s="2" t="s">
        <v>7930</v>
      </c>
      <c r="C1348" s="6"/>
      <c r="D1348" s="9">
        <v>475.76</v>
      </c>
      <c r="E1348" s="13">
        <f t="shared" ref="E1348:E1410" si="42">D1348/100*70</f>
        <v>333.03199999999998</v>
      </c>
      <c r="F1348" s="13">
        <f t="shared" ref="F1348:F1410" si="43">E1348*1.4</f>
        <v>466.24479999999994</v>
      </c>
    </row>
    <row r="1349" spans="1:6" ht="30" x14ac:dyDescent="0.25">
      <c r="A1349" s="1" t="s">
        <v>1607</v>
      </c>
      <c r="B1349" s="2" t="s">
        <v>1608</v>
      </c>
      <c r="C1349" s="6"/>
      <c r="D1349" s="9">
        <v>58.64</v>
      </c>
      <c r="E1349" s="13">
        <f t="shared" si="42"/>
        <v>41.048000000000002</v>
      </c>
      <c r="F1349" s="13">
        <f t="shared" si="43"/>
        <v>57.467199999999998</v>
      </c>
    </row>
    <row r="1350" spans="1:6" ht="30" x14ac:dyDescent="0.25">
      <c r="A1350" s="1" t="s">
        <v>7931</v>
      </c>
      <c r="B1350" s="2" t="s">
        <v>7932</v>
      </c>
      <c r="C1350" s="6"/>
      <c r="D1350" s="9">
        <v>35.56</v>
      </c>
      <c r="E1350" s="13">
        <f t="shared" si="42"/>
        <v>24.892000000000003</v>
      </c>
      <c r="F1350" s="13">
        <f t="shared" si="43"/>
        <v>34.848800000000004</v>
      </c>
    </row>
    <row r="1351" spans="1:6" ht="30" x14ac:dyDescent="0.25">
      <c r="A1351" s="1" t="s">
        <v>7933</v>
      </c>
      <c r="B1351" s="2" t="s">
        <v>7934</v>
      </c>
      <c r="C1351" s="6"/>
      <c r="D1351" s="9">
        <v>241.7</v>
      </c>
      <c r="E1351" s="13">
        <f t="shared" si="42"/>
        <v>169.19</v>
      </c>
      <c r="F1351" s="13">
        <f t="shared" si="43"/>
        <v>236.86599999999999</v>
      </c>
    </row>
    <row r="1352" spans="1:6" ht="30" x14ac:dyDescent="0.25">
      <c r="A1352" s="1" t="s">
        <v>1609</v>
      </c>
      <c r="B1352" s="2" t="s">
        <v>1610</v>
      </c>
      <c r="C1352" s="6"/>
      <c r="D1352" s="9">
        <v>35.19</v>
      </c>
      <c r="E1352" s="13">
        <f t="shared" si="42"/>
        <v>24.632999999999999</v>
      </c>
      <c r="F1352" s="13">
        <f t="shared" si="43"/>
        <v>34.486199999999997</v>
      </c>
    </row>
    <row r="1353" spans="1:6" ht="30" x14ac:dyDescent="0.25">
      <c r="A1353" s="1" t="s">
        <v>7935</v>
      </c>
      <c r="B1353" s="2" t="s">
        <v>7936</v>
      </c>
      <c r="C1353" s="6"/>
      <c r="D1353" s="9">
        <v>184.57</v>
      </c>
      <c r="E1353" s="13">
        <f t="shared" si="42"/>
        <v>129.19899999999998</v>
      </c>
      <c r="F1353" s="13">
        <f t="shared" si="43"/>
        <v>180.87859999999998</v>
      </c>
    </row>
    <row r="1354" spans="1:6" ht="30" x14ac:dyDescent="0.25">
      <c r="A1354" s="1" t="s">
        <v>7937</v>
      </c>
      <c r="B1354" s="2" t="s">
        <v>7938</v>
      </c>
      <c r="C1354" s="6"/>
      <c r="D1354" s="9">
        <v>70.33</v>
      </c>
      <c r="E1354" s="13">
        <f t="shared" si="42"/>
        <v>49.231000000000002</v>
      </c>
      <c r="F1354" s="13">
        <f t="shared" si="43"/>
        <v>68.923400000000001</v>
      </c>
    </row>
    <row r="1355" spans="1:6" ht="30" x14ac:dyDescent="0.25">
      <c r="A1355" s="1" t="s">
        <v>7939</v>
      </c>
      <c r="B1355" s="2" t="s">
        <v>7940</v>
      </c>
      <c r="C1355" s="6"/>
      <c r="D1355" s="9">
        <v>561.71</v>
      </c>
      <c r="E1355" s="13">
        <f t="shared" si="42"/>
        <v>393.19700000000006</v>
      </c>
      <c r="F1355" s="13">
        <f t="shared" si="43"/>
        <v>550.47580000000005</v>
      </c>
    </row>
    <row r="1356" spans="1:6" ht="30" x14ac:dyDescent="0.25">
      <c r="A1356" s="1" t="s">
        <v>7941</v>
      </c>
      <c r="B1356" s="2" t="s">
        <v>7942</v>
      </c>
      <c r="C1356" s="6"/>
      <c r="D1356" s="11">
        <v>1155.1199999999999</v>
      </c>
      <c r="E1356" s="13">
        <f t="shared" si="42"/>
        <v>808.58399999999995</v>
      </c>
      <c r="F1356" s="13">
        <f t="shared" si="43"/>
        <v>1132.0175999999999</v>
      </c>
    </row>
    <row r="1357" spans="1:6" ht="30" x14ac:dyDescent="0.25">
      <c r="A1357" s="1" t="s">
        <v>7943</v>
      </c>
      <c r="B1357" s="2" t="s">
        <v>7944</v>
      </c>
      <c r="C1357" s="6"/>
      <c r="D1357" s="10" t="s">
        <v>649</v>
      </c>
      <c r="E1357" s="13"/>
      <c r="F1357" s="13"/>
    </row>
    <row r="1358" spans="1:6" ht="30" x14ac:dyDescent="0.25">
      <c r="A1358" s="1" t="s">
        <v>7945</v>
      </c>
      <c r="B1358" s="2" t="s">
        <v>7946</v>
      </c>
      <c r="C1358" s="6"/>
      <c r="D1358" s="9">
        <v>41.21</v>
      </c>
      <c r="E1358" s="13">
        <f t="shared" si="42"/>
        <v>28.847000000000001</v>
      </c>
      <c r="F1358" s="13">
        <f t="shared" si="43"/>
        <v>40.385799999999996</v>
      </c>
    </row>
    <row r="1359" spans="1:6" ht="30" x14ac:dyDescent="0.25">
      <c r="A1359" s="1" t="s">
        <v>7947</v>
      </c>
      <c r="B1359" s="2" t="s">
        <v>7948</v>
      </c>
      <c r="C1359" s="6"/>
      <c r="D1359" s="9">
        <v>285.64</v>
      </c>
      <c r="E1359" s="13">
        <f t="shared" si="42"/>
        <v>199.94799999999998</v>
      </c>
      <c r="F1359" s="13">
        <f t="shared" si="43"/>
        <v>279.92719999999997</v>
      </c>
    </row>
    <row r="1360" spans="1:6" ht="30" x14ac:dyDescent="0.25">
      <c r="A1360" s="1" t="s">
        <v>1611</v>
      </c>
      <c r="B1360" s="2" t="s">
        <v>1612</v>
      </c>
      <c r="C1360" s="6"/>
      <c r="D1360" s="9">
        <v>24.74</v>
      </c>
      <c r="E1360" s="13">
        <f t="shared" si="42"/>
        <v>17.317999999999998</v>
      </c>
      <c r="F1360" s="13">
        <f t="shared" si="43"/>
        <v>24.245199999999997</v>
      </c>
    </row>
    <row r="1361" spans="1:6" ht="30" x14ac:dyDescent="0.25">
      <c r="A1361" s="1" t="s">
        <v>7949</v>
      </c>
      <c r="B1361" s="2" t="s">
        <v>7950</v>
      </c>
      <c r="C1361" s="6"/>
      <c r="D1361" s="9">
        <v>151.08000000000001</v>
      </c>
      <c r="E1361" s="13">
        <f t="shared" si="42"/>
        <v>105.75600000000001</v>
      </c>
      <c r="F1361" s="13">
        <f t="shared" si="43"/>
        <v>148.05840000000001</v>
      </c>
    </row>
    <row r="1362" spans="1:6" ht="30" x14ac:dyDescent="0.25">
      <c r="A1362" s="1" t="s">
        <v>1613</v>
      </c>
      <c r="B1362" s="2" t="s">
        <v>1614</v>
      </c>
      <c r="C1362" s="6"/>
      <c r="D1362" s="9">
        <v>95.24</v>
      </c>
      <c r="E1362" s="13">
        <f t="shared" si="42"/>
        <v>66.667999999999992</v>
      </c>
      <c r="F1362" s="13">
        <f t="shared" si="43"/>
        <v>93.335199999999986</v>
      </c>
    </row>
    <row r="1363" spans="1:6" ht="30" x14ac:dyDescent="0.25">
      <c r="A1363" s="1" t="s">
        <v>7951</v>
      </c>
      <c r="B1363" s="2" t="s">
        <v>7952</v>
      </c>
      <c r="C1363" s="6"/>
      <c r="D1363" s="9">
        <v>272.45999999999998</v>
      </c>
      <c r="E1363" s="13">
        <f t="shared" si="42"/>
        <v>190.72199999999998</v>
      </c>
      <c r="F1363" s="13">
        <f t="shared" si="43"/>
        <v>267.01079999999996</v>
      </c>
    </row>
    <row r="1364" spans="1:6" ht="30" x14ac:dyDescent="0.25">
      <c r="A1364" s="1" t="s">
        <v>1615</v>
      </c>
      <c r="B1364" s="2" t="s">
        <v>1616</v>
      </c>
      <c r="C1364" s="6"/>
      <c r="D1364" s="9">
        <v>51.08</v>
      </c>
      <c r="E1364" s="13">
        <f t="shared" si="42"/>
        <v>35.756</v>
      </c>
      <c r="F1364" s="13">
        <f t="shared" si="43"/>
        <v>50.058399999999999</v>
      </c>
    </row>
    <row r="1365" spans="1:6" ht="30" x14ac:dyDescent="0.25">
      <c r="A1365" s="1" t="s">
        <v>7953</v>
      </c>
      <c r="B1365" s="2" t="s">
        <v>7954</v>
      </c>
      <c r="C1365" s="6"/>
      <c r="D1365" s="9">
        <v>14.47</v>
      </c>
      <c r="E1365" s="13">
        <f t="shared" si="42"/>
        <v>10.129</v>
      </c>
      <c r="F1365" s="13">
        <f t="shared" si="43"/>
        <v>14.180599999999998</v>
      </c>
    </row>
    <row r="1366" spans="1:6" x14ac:dyDescent="0.25">
      <c r="A1366" s="1" t="s">
        <v>7955</v>
      </c>
      <c r="B1366" s="2" t="s">
        <v>7956</v>
      </c>
      <c r="C1366" s="6"/>
      <c r="D1366" s="9">
        <v>30.26</v>
      </c>
      <c r="E1366" s="13">
        <f t="shared" si="42"/>
        <v>21.182000000000002</v>
      </c>
      <c r="F1366" s="13">
        <f t="shared" si="43"/>
        <v>29.654800000000002</v>
      </c>
    </row>
    <row r="1367" spans="1:6" x14ac:dyDescent="0.25">
      <c r="A1367" s="1" t="s">
        <v>7957</v>
      </c>
      <c r="B1367" s="2" t="s">
        <v>7958</v>
      </c>
      <c r="C1367" s="6"/>
      <c r="D1367" s="9">
        <v>366.2</v>
      </c>
      <c r="E1367" s="13">
        <f t="shared" si="42"/>
        <v>256.33999999999997</v>
      </c>
      <c r="F1367" s="13">
        <f t="shared" si="43"/>
        <v>358.87599999999992</v>
      </c>
    </row>
    <row r="1368" spans="1:6" x14ac:dyDescent="0.25">
      <c r="A1368" s="1" t="s">
        <v>7959</v>
      </c>
      <c r="B1368" s="2" t="s">
        <v>7960</v>
      </c>
      <c r="C1368" s="6"/>
      <c r="D1368" s="9">
        <v>98.88</v>
      </c>
      <c r="E1368" s="13">
        <f t="shared" si="42"/>
        <v>69.215999999999994</v>
      </c>
      <c r="F1368" s="13">
        <f t="shared" si="43"/>
        <v>96.902399999999986</v>
      </c>
    </row>
    <row r="1369" spans="1:6" ht="30" x14ac:dyDescent="0.25">
      <c r="A1369" s="1" t="s">
        <v>1617</v>
      </c>
      <c r="B1369" s="2" t="s">
        <v>1618</v>
      </c>
      <c r="C1369" s="6"/>
      <c r="D1369" s="9">
        <v>32.979999999999997</v>
      </c>
      <c r="E1369" s="13">
        <f t="shared" si="42"/>
        <v>23.085999999999999</v>
      </c>
      <c r="F1369" s="13">
        <f t="shared" si="43"/>
        <v>32.320399999999999</v>
      </c>
    </row>
    <row r="1370" spans="1:6" ht="30" x14ac:dyDescent="0.25">
      <c r="A1370" s="1" t="s">
        <v>7961</v>
      </c>
      <c r="B1370" s="2" t="s">
        <v>7962</v>
      </c>
      <c r="C1370" s="6"/>
      <c r="D1370" s="9">
        <v>434.83</v>
      </c>
      <c r="E1370" s="13">
        <f t="shared" si="42"/>
        <v>304.38100000000003</v>
      </c>
      <c r="F1370" s="13">
        <f t="shared" si="43"/>
        <v>426.13339999999999</v>
      </c>
    </row>
    <row r="1371" spans="1:6" ht="30" x14ac:dyDescent="0.25">
      <c r="A1371" s="1" t="s">
        <v>7963</v>
      </c>
      <c r="B1371" s="2" t="s">
        <v>7964</v>
      </c>
      <c r="C1371" s="6"/>
      <c r="D1371" s="9">
        <v>40.31</v>
      </c>
      <c r="E1371" s="13">
        <f t="shared" si="42"/>
        <v>28.217000000000002</v>
      </c>
      <c r="F1371" s="13">
        <f t="shared" si="43"/>
        <v>39.503799999999998</v>
      </c>
    </row>
    <row r="1372" spans="1:6" ht="30" x14ac:dyDescent="0.25">
      <c r="A1372" s="1" t="s">
        <v>7965</v>
      </c>
      <c r="B1372" s="2" t="s">
        <v>7966</v>
      </c>
      <c r="C1372" s="6"/>
      <c r="D1372" s="9">
        <v>432.1</v>
      </c>
      <c r="E1372" s="13">
        <f t="shared" si="42"/>
        <v>302.47000000000003</v>
      </c>
      <c r="F1372" s="13">
        <f t="shared" si="43"/>
        <v>423.45800000000003</v>
      </c>
    </row>
    <row r="1373" spans="1:6" ht="30" x14ac:dyDescent="0.25">
      <c r="A1373" s="1" t="s">
        <v>1619</v>
      </c>
      <c r="B1373" s="2" t="s">
        <v>1620</v>
      </c>
      <c r="C1373" s="6"/>
      <c r="D1373" s="9">
        <v>96.25</v>
      </c>
      <c r="E1373" s="13">
        <f t="shared" si="42"/>
        <v>67.375</v>
      </c>
      <c r="F1373" s="13">
        <f t="shared" si="43"/>
        <v>94.324999999999989</v>
      </c>
    </row>
    <row r="1374" spans="1:6" ht="30" x14ac:dyDescent="0.25">
      <c r="A1374" s="1" t="s">
        <v>7967</v>
      </c>
      <c r="B1374" s="2" t="s">
        <v>7968</v>
      </c>
      <c r="C1374" s="6"/>
      <c r="D1374" s="9">
        <v>793.48</v>
      </c>
      <c r="E1374" s="13">
        <f t="shared" si="42"/>
        <v>555.43600000000004</v>
      </c>
      <c r="F1374" s="13">
        <f t="shared" si="43"/>
        <v>777.61040000000003</v>
      </c>
    </row>
    <row r="1375" spans="1:6" ht="30" x14ac:dyDescent="0.25">
      <c r="A1375" s="1" t="s">
        <v>1621</v>
      </c>
      <c r="B1375" s="2" t="s">
        <v>1622</v>
      </c>
      <c r="C1375" s="6"/>
      <c r="D1375" s="9">
        <v>53.55</v>
      </c>
      <c r="E1375" s="13">
        <f t="shared" si="42"/>
        <v>37.484999999999999</v>
      </c>
      <c r="F1375" s="13">
        <f t="shared" si="43"/>
        <v>52.478999999999999</v>
      </c>
    </row>
    <row r="1376" spans="1:6" ht="30" x14ac:dyDescent="0.25">
      <c r="A1376" s="1" t="s">
        <v>7969</v>
      </c>
      <c r="B1376" s="2" t="s">
        <v>7970</v>
      </c>
      <c r="C1376" s="6"/>
      <c r="D1376" s="9">
        <v>294.06</v>
      </c>
      <c r="E1376" s="13">
        <f t="shared" si="42"/>
        <v>205.84199999999998</v>
      </c>
      <c r="F1376" s="13">
        <f t="shared" si="43"/>
        <v>288.17879999999997</v>
      </c>
    </row>
    <row r="1377" spans="1:6" ht="30" x14ac:dyDescent="0.25">
      <c r="A1377" s="1" t="s">
        <v>7971</v>
      </c>
      <c r="B1377" s="2" t="s">
        <v>7972</v>
      </c>
      <c r="C1377" s="6"/>
      <c r="D1377" s="9">
        <v>483.36</v>
      </c>
      <c r="E1377" s="13">
        <f t="shared" si="42"/>
        <v>338.35200000000003</v>
      </c>
      <c r="F1377" s="13">
        <f t="shared" si="43"/>
        <v>473.69280000000003</v>
      </c>
    </row>
    <row r="1378" spans="1:6" ht="30" x14ac:dyDescent="0.25">
      <c r="A1378" s="1" t="s">
        <v>7973</v>
      </c>
      <c r="B1378" s="2" t="s">
        <v>7974</v>
      </c>
      <c r="C1378" s="6"/>
      <c r="D1378" s="9">
        <v>523.62</v>
      </c>
      <c r="E1378" s="13">
        <f t="shared" si="42"/>
        <v>366.53399999999999</v>
      </c>
      <c r="F1378" s="13">
        <f t="shared" si="43"/>
        <v>513.14760000000001</v>
      </c>
    </row>
    <row r="1379" spans="1:6" ht="30" x14ac:dyDescent="0.25">
      <c r="A1379" s="1" t="s">
        <v>1623</v>
      </c>
      <c r="B1379" s="2" t="s">
        <v>1624</v>
      </c>
      <c r="C1379" s="6"/>
      <c r="D1379" s="9">
        <v>30.26</v>
      </c>
      <c r="E1379" s="13">
        <f t="shared" si="42"/>
        <v>21.182000000000002</v>
      </c>
      <c r="F1379" s="13">
        <f t="shared" si="43"/>
        <v>29.654800000000002</v>
      </c>
    </row>
    <row r="1380" spans="1:6" ht="30" x14ac:dyDescent="0.25">
      <c r="A1380" s="1" t="s">
        <v>1625</v>
      </c>
      <c r="B1380" s="2" t="s">
        <v>1626</v>
      </c>
      <c r="C1380" s="6"/>
      <c r="D1380" s="9">
        <v>410.11</v>
      </c>
      <c r="E1380" s="13">
        <f t="shared" si="42"/>
        <v>287.077</v>
      </c>
      <c r="F1380" s="13">
        <f t="shared" si="43"/>
        <v>401.90779999999995</v>
      </c>
    </row>
    <row r="1381" spans="1:6" ht="30" x14ac:dyDescent="0.25">
      <c r="A1381" s="1" t="s">
        <v>7975</v>
      </c>
      <c r="B1381" s="2" t="s">
        <v>7976</v>
      </c>
      <c r="C1381" s="6"/>
      <c r="D1381" s="9">
        <v>123.59</v>
      </c>
      <c r="E1381" s="13">
        <f t="shared" si="42"/>
        <v>86.513000000000005</v>
      </c>
      <c r="F1381" s="13">
        <f t="shared" si="43"/>
        <v>121.1182</v>
      </c>
    </row>
    <row r="1382" spans="1:6" x14ac:dyDescent="0.25">
      <c r="A1382" s="1" t="s">
        <v>1627</v>
      </c>
      <c r="B1382" s="2" t="s">
        <v>1628</v>
      </c>
      <c r="C1382" s="6"/>
      <c r="D1382" s="9">
        <v>34.630000000000003</v>
      </c>
      <c r="E1382" s="13">
        <f t="shared" si="42"/>
        <v>24.241000000000003</v>
      </c>
      <c r="F1382" s="13">
        <f t="shared" si="43"/>
        <v>33.937400000000004</v>
      </c>
    </row>
    <row r="1383" spans="1:6" x14ac:dyDescent="0.25">
      <c r="A1383" s="1" t="s">
        <v>7977</v>
      </c>
      <c r="B1383" s="2" t="s">
        <v>7978</v>
      </c>
      <c r="C1383" s="6"/>
      <c r="D1383" s="9">
        <v>108.78</v>
      </c>
      <c r="E1383" s="13">
        <f t="shared" si="42"/>
        <v>76.146000000000001</v>
      </c>
      <c r="F1383" s="13">
        <f t="shared" si="43"/>
        <v>106.6044</v>
      </c>
    </row>
    <row r="1384" spans="1:6" x14ac:dyDescent="0.25">
      <c r="A1384" s="1" t="s">
        <v>1629</v>
      </c>
      <c r="B1384" s="2" t="s">
        <v>1630</v>
      </c>
      <c r="C1384" s="6"/>
      <c r="D1384" s="9">
        <v>20.81</v>
      </c>
      <c r="E1384" s="13">
        <f t="shared" si="42"/>
        <v>14.566999999999998</v>
      </c>
      <c r="F1384" s="13">
        <f t="shared" si="43"/>
        <v>20.393799999999995</v>
      </c>
    </row>
    <row r="1385" spans="1:6" ht="30" x14ac:dyDescent="0.25">
      <c r="A1385" s="1" t="s">
        <v>7979</v>
      </c>
      <c r="B1385" s="2" t="s">
        <v>7980</v>
      </c>
      <c r="C1385" s="6"/>
      <c r="D1385" s="9">
        <v>39.08</v>
      </c>
      <c r="E1385" s="13">
        <f t="shared" si="42"/>
        <v>27.355999999999998</v>
      </c>
      <c r="F1385" s="13">
        <f t="shared" si="43"/>
        <v>38.298399999999994</v>
      </c>
    </row>
    <row r="1386" spans="1:6" ht="30" x14ac:dyDescent="0.25">
      <c r="A1386" s="1" t="s">
        <v>7981</v>
      </c>
      <c r="B1386" s="2" t="s">
        <v>7982</v>
      </c>
      <c r="C1386" s="6"/>
      <c r="D1386" s="9">
        <v>437.22</v>
      </c>
      <c r="E1386" s="13">
        <f t="shared" si="42"/>
        <v>306.05400000000003</v>
      </c>
      <c r="F1386" s="13">
        <f t="shared" si="43"/>
        <v>428.47560000000004</v>
      </c>
    </row>
    <row r="1387" spans="1:6" ht="30" x14ac:dyDescent="0.25">
      <c r="A1387" s="1" t="s">
        <v>7983</v>
      </c>
      <c r="B1387" s="2" t="s">
        <v>7984</v>
      </c>
      <c r="C1387" s="6"/>
      <c r="D1387" s="9">
        <v>128.55000000000001</v>
      </c>
      <c r="E1387" s="13">
        <f t="shared" si="42"/>
        <v>89.984999999999999</v>
      </c>
      <c r="F1387" s="13">
        <f t="shared" si="43"/>
        <v>125.97899999999998</v>
      </c>
    </row>
    <row r="1388" spans="1:6" ht="30" x14ac:dyDescent="0.25">
      <c r="A1388" s="1" t="s">
        <v>1631</v>
      </c>
      <c r="B1388" s="2" t="s">
        <v>1632</v>
      </c>
      <c r="C1388" s="6"/>
      <c r="D1388" s="9">
        <v>25.78</v>
      </c>
      <c r="E1388" s="13">
        <f t="shared" si="42"/>
        <v>18.046000000000003</v>
      </c>
      <c r="F1388" s="13">
        <f t="shared" si="43"/>
        <v>25.264400000000002</v>
      </c>
    </row>
    <row r="1389" spans="1:6" ht="30" x14ac:dyDescent="0.25">
      <c r="A1389" s="1" t="s">
        <v>7985</v>
      </c>
      <c r="B1389" s="2" t="s">
        <v>7986</v>
      </c>
      <c r="C1389" s="6"/>
      <c r="D1389" s="9">
        <v>366.2</v>
      </c>
      <c r="E1389" s="13">
        <f t="shared" si="42"/>
        <v>256.33999999999997</v>
      </c>
      <c r="F1389" s="13">
        <f t="shared" si="43"/>
        <v>358.87599999999992</v>
      </c>
    </row>
    <row r="1390" spans="1:6" ht="30" x14ac:dyDescent="0.25">
      <c r="A1390" s="1" t="s">
        <v>7987</v>
      </c>
      <c r="B1390" s="2" t="s">
        <v>7988</v>
      </c>
      <c r="C1390" s="6"/>
      <c r="D1390" s="10" t="s">
        <v>649</v>
      </c>
      <c r="E1390" s="13"/>
      <c r="F1390" s="13"/>
    </row>
    <row r="1391" spans="1:6" x14ac:dyDescent="0.25">
      <c r="A1391" s="1" t="s">
        <v>1633</v>
      </c>
      <c r="B1391" s="2" t="s">
        <v>1634</v>
      </c>
      <c r="C1391" s="6"/>
      <c r="D1391" s="9">
        <v>32.979999999999997</v>
      </c>
      <c r="E1391" s="13">
        <f t="shared" si="42"/>
        <v>23.085999999999999</v>
      </c>
      <c r="F1391" s="13">
        <f t="shared" si="43"/>
        <v>32.320399999999999</v>
      </c>
    </row>
    <row r="1392" spans="1:6" x14ac:dyDescent="0.25">
      <c r="A1392" s="1" t="s">
        <v>7989</v>
      </c>
      <c r="B1392" s="2" t="s">
        <v>7990</v>
      </c>
      <c r="C1392" s="6"/>
      <c r="D1392" s="10" t="s">
        <v>649</v>
      </c>
      <c r="E1392" s="13"/>
      <c r="F1392" s="13"/>
    </row>
    <row r="1393" spans="1:6" ht="30" x14ac:dyDescent="0.25">
      <c r="A1393" s="1" t="s">
        <v>7991</v>
      </c>
      <c r="B1393" s="2" t="s">
        <v>7992</v>
      </c>
      <c r="C1393" s="6"/>
      <c r="D1393" s="9">
        <v>510.65</v>
      </c>
      <c r="E1393" s="13">
        <f t="shared" si="42"/>
        <v>357.45499999999998</v>
      </c>
      <c r="F1393" s="13">
        <f t="shared" si="43"/>
        <v>500.43699999999995</v>
      </c>
    </row>
    <row r="1394" spans="1:6" ht="30" x14ac:dyDescent="0.25">
      <c r="A1394" s="1" t="s">
        <v>1635</v>
      </c>
      <c r="B1394" s="2" t="s">
        <v>1636</v>
      </c>
      <c r="C1394" s="6"/>
      <c r="D1394" s="9">
        <v>17.04</v>
      </c>
      <c r="E1394" s="13">
        <f t="shared" si="42"/>
        <v>11.927999999999999</v>
      </c>
      <c r="F1394" s="13">
        <f t="shared" si="43"/>
        <v>16.699199999999998</v>
      </c>
    </row>
    <row r="1395" spans="1:6" ht="30" x14ac:dyDescent="0.25">
      <c r="A1395" s="1" t="s">
        <v>1637</v>
      </c>
      <c r="B1395" s="2" t="s">
        <v>1638</v>
      </c>
      <c r="C1395" s="6"/>
      <c r="D1395" s="9">
        <v>22.71</v>
      </c>
      <c r="E1395" s="13">
        <f t="shared" si="42"/>
        <v>15.897</v>
      </c>
      <c r="F1395" s="13">
        <f t="shared" si="43"/>
        <v>22.255800000000001</v>
      </c>
    </row>
    <row r="1396" spans="1:6" ht="30" x14ac:dyDescent="0.25">
      <c r="A1396" s="1" t="s">
        <v>7993</v>
      </c>
      <c r="B1396" s="2" t="s">
        <v>7994</v>
      </c>
      <c r="C1396" s="6"/>
      <c r="D1396" s="9">
        <v>287.10000000000002</v>
      </c>
      <c r="E1396" s="13">
        <f t="shared" si="42"/>
        <v>200.97000000000003</v>
      </c>
      <c r="F1396" s="13">
        <f t="shared" si="43"/>
        <v>281.358</v>
      </c>
    </row>
    <row r="1397" spans="1:6" ht="30" x14ac:dyDescent="0.25">
      <c r="A1397" s="1" t="s">
        <v>7995</v>
      </c>
      <c r="B1397" s="2" t="s">
        <v>7996</v>
      </c>
      <c r="C1397" s="6"/>
      <c r="D1397" s="9">
        <v>955.65</v>
      </c>
      <c r="E1397" s="13">
        <f t="shared" si="42"/>
        <v>668.95499999999993</v>
      </c>
      <c r="F1397" s="13">
        <f t="shared" si="43"/>
        <v>936.53699999999981</v>
      </c>
    </row>
    <row r="1398" spans="1:6" ht="30" x14ac:dyDescent="0.25">
      <c r="A1398" s="1" t="s">
        <v>7997</v>
      </c>
      <c r="B1398" s="2" t="s">
        <v>7998</v>
      </c>
      <c r="C1398" s="6"/>
      <c r="D1398" s="11">
        <v>1215</v>
      </c>
      <c r="E1398" s="13">
        <f t="shared" si="42"/>
        <v>850.5</v>
      </c>
      <c r="F1398" s="13">
        <f t="shared" si="43"/>
        <v>1190.6999999999998</v>
      </c>
    </row>
    <row r="1399" spans="1:6" ht="30" x14ac:dyDescent="0.25">
      <c r="A1399" s="1" t="s">
        <v>1639</v>
      </c>
      <c r="B1399" s="2" t="s">
        <v>1640</v>
      </c>
      <c r="C1399" s="6"/>
      <c r="D1399" s="9">
        <v>223.56</v>
      </c>
      <c r="E1399" s="13">
        <f t="shared" si="42"/>
        <v>156.49199999999999</v>
      </c>
      <c r="F1399" s="13">
        <f t="shared" si="43"/>
        <v>219.08879999999996</v>
      </c>
    </row>
    <row r="1400" spans="1:6" ht="30" x14ac:dyDescent="0.25">
      <c r="A1400" s="1" t="s">
        <v>1641</v>
      </c>
      <c r="B1400" s="2" t="s">
        <v>1642</v>
      </c>
      <c r="C1400" s="6"/>
      <c r="D1400" s="9">
        <v>31.78</v>
      </c>
      <c r="E1400" s="13">
        <f t="shared" si="42"/>
        <v>22.246000000000002</v>
      </c>
      <c r="F1400" s="13">
        <f t="shared" si="43"/>
        <v>31.144400000000001</v>
      </c>
    </row>
    <row r="1401" spans="1:6" ht="30" x14ac:dyDescent="0.25">
      <c r="A1401" s="1" t="s">
        <v>7999</v>
      </c>
      <c r="B1401" s="2" t="s">
        <v>8000</v>
      </c>
      <c r="C1401" s="6"/>
      <c r="D1401" s="9">
        <v>65.930000000000007</v>
      </c>
      <c r="E1401" s="13">
        <f t="shared" si="42"/>
        <v>46.15100000000001</v>
      </c>
      <c r="F1401" s="13">
        <f t="shared" si="43"/>
        <v>64.611400000000017</v>
      </c>
    </row>
    <row r="1402" spans="1:6" ht="30" x14ac:dyDescent="0.25">
      <c r="A1402" s="1" t="s">
        <v>8001</v>
      </c>
      <c r="B1402" s="2" t="s">
        <v>8002</v>
      </c>
      <c r="C1402" s="6"/>
      <c r="D1402" s="9">
        <v>122.5</v>
      </c>
      <c r="E1402" s="13">
        <f t="shared" si="42"/>
        <v>85.75</v>
      </c>
      <c r="F1402" s="13">
        <f t="shared" si="43"/>
        <v>120.05</v>
      </c>
    </row>
    <row r="1403" spans="1:6" ht="30" x14ac:dyDescent="0.25">
      <c r="A1403" s="1" t="s">
        <v>8003</v>
      </c>
      <c r="B1403" s="2" t="s">
        <v>8004</v>
      </c>
      <c r="C1403" s="6"/>
      <c r="D1403" s="11">
        <v>1556.13</v>
      </c>
      <c r="E1403" s="13">
        <f t="shared" si="42"/>
        <v>1089.2910000000002</v>
      </c>
      <c r="F1403" s="13">
        <f t="shared" si="43"/>
        <v>1525.0074000000002</v>
      </c>
    </row>
    <row r="1404" spans="1:6" ht="30" x14ac:dyDescent="0.25">
      <c r="A1404" s="1" t="s">
        <v>1643</v>
      </c>
      <c r="B1404" s="2" t="s">
        <v>1644</v>
      </c>
      <c r="C1404" s="6"/>
      <c r="D1404" s="9">
        <v>41.21</v>
      </c>
      <c r="E1404" s="13">
        <f t="shared" si="42"/>
        <v>28.847000000000001</v>
      </c>
      <c r="F1404" s="13">
        <f t="shared" si="43"/>
        <v>40.385799999999996</v>
      </c>
    </row>
    <row r="1405" spans="1:6" ht="45" x14ac:dyDescent="0.25">
      <c r="A1405" s="1" t="s">
        <v>8005</v>
      </c>
      <c r="B1405" s="2" t="s">
        <v>8006</v>
      </c>
      <c r="C1405" s="6"/>
      <c r="D1405" s="9">
        <v>49.3</v>
      </c>
      <c r="E1405" s="13">
        <f t="shared" si="42"/>
        <v>34.51</v>
      </c>
      <c r="F1405" s="13">
        <f t="shared" si="43"/>
        <v>48.313999999999993</v>
      </c>
    </row>
    <row r="1406" spans="1:6" ht="30" x14ac:dyDescent="0.25">
      <c r="A1406" s="1" t="s">
        <v>8007</v>
      </c>
      <c r="B1406" s="2" t="s">
        <v>8008</v>
      </c>
      <c r="C1406" s="6"/>
      <c r="D1406" s="9">
        <v>104.1</v>
      </c>
      <c r="E1406" s="13">
        <f t="shared" si="42"/>
        <v>72.86999999999999</v>
      </c>
      <c r="F1406" s="13">
        <f t="shared" si="43"/>
        <v>102.01799999999999</v>
      </c>
    </row>
    <row r="1407" spans="1:6" x14ac:dyDescent="0.25">
      <c r="A1407" s="1" t="s">
        <v>8009</v>
      </c>
      <c r="B1407" s="2" t="s">
        <v>8010</v>
      </c>
      <c r="C1407" s="6"/>
      <c r="D1407" s="9">
        <v>49.36</v>
      </c>
      <c r="E1407" s="13">
        <f t="shared" si="42"/>
        <v>34.552</v>
      </c>
      <c r="F1407" s="13">
        <f t="shared" si="43"/>
        <v>48.372799999999998</v>
      </c>
    </row>
    <row r="1408" spans="1:6" x14ac:dyDescent="0.25">
      <c r="A1408" s="1" t="s">
        <v>8011</v>
      </c>
      <c r="B1408" s="2" t="s">
        <v>8012</v>
      </c>
      <c r="C1408" s="6"/>
      <c r="D1408" s="9">
        <v>168.64</v>
      </c>
      <c r="E1408" s="13">
        <f t="shared" si="42"/>
        <v>118.04799999999999</v>
      </c>
      <c r="F1408" s="13">
        <f t="shared" si="43"/>
        <v>165.26719999999997</v>
      </c>
    </row>
    <row r="1409" spans="1:6" x14ac:dyDescent="0.25">
      <c r="A1409" s="1" t="s">
        <v>8013</v>
      </c>
      <c r="B1409" s="2" t="s">
        <v>8014</v>
      </c>
      <c r="C1409" s="6"/>
      <c r="D1409" s="9">
        <v>54.75</v>
      </c>
      <c r="E1409" s="13">
        <f t="shared" si="42"/>
        <v>38.324999999999996</v>
      </c>
      <c r="F1409" s="13">
        <f t="shared" si="43"/>
        <v>53.654999999999994</v>
      </c>
    </row>
    <row r="1410" spans="1:6" x14ac:dyDescent="0.25">
      <c r="A1410" s="1" t="s">
        <v>8015</v>
      </c>
      <c r="B1410" s="2" t="s">
        <v>8016</v>
      </c>
      <c r="C1410" s="6"/>
      <c r="D1410" s="9">
        <v>187.69</v>
      </c>
      <c r="E1410" s="13">
        <f t="shared" si="42"/>
        <v>131.38300000000001</v>
      </c>
      <c r="F1410" s="13">
        <f t="shared" si="43"/>
        <v>183.93620000000001</v>
      </c>
    </row>
    <row r="1411" spans="1:6" ht="30" x14ac:dyDescent="0.25">
      <c r="A1411" s="1" t="s">
        <v>8017</v>
      </c>
      <c r="B1411" s="2" t="s">
        <v>8018</v>
      </c>
      <c r="C1411" s="6"/>
      <c r="D1411" s="10" t="s">
        <v>649</v>
      </c>
      <c r="E1411" s="13"/>
      <c r="F1411" s="13"/>
    </row>
    <row r="1412" spans="1:6" ht="30" x14ac:dyDescent="0.25">
      <c r="A1412" s="1" t="s">
        <v>8019</v>
      </c>
      <c r="B1412" s="2" t="s">
        <v>8020</v>
      </c>
      <c r="C1412" s="6"/>
      <c r="D1412" s="9">
        <v>347.88</v>
      </c>
      <c r="E1412" s="13">
        <f t="shared" ref="E1412:E1475" si="44">D1412/100*70</f>
        <v>243.51600000000002</v>
      </c>
      <c r="F1412" s="13">
        <f t="shared" ref="F1412:F1475" si="45">E1412*1.4</f>
        <v>340.92239999999998</v>
      </c>
    </row>
    <row r="1413" spans="1:6" ht="30" x14ac:dyDescent="0.25">
      <c r="A1413" s="1" t="s">
        <v>1645</v>
      </c>
      <c r="B1413" s="2" t="s">
        <v>1646</v>
      </c>
      <c r="C1413" s="6"/>
      <c r="D1413" s="9">
        <v>59.9</v>
      </c>
      <c r="E1413" s="13">
        <f t="shared" si="44"/>
        <v>41.93</v>
      </c>
      <c r="F1413" s="13">
        <f t="shared" si="45"/>
        <v>58.701999999999998</v>
      </c>
    </row>
    <row r="1414" spans="1:6" ht="30" x14ac:dyDescent="0.25">
      <c r="A1414" s="1" t="s">
        <v>8021</v>
      </c>
      <c r="B1414" s="2" t="s">
        <v>8022</v>
      </c>
      <c r="C1414" s="6"/>
      <c r="D1414" s="9">
        <v>334.76</v>
      </c>
      <c r="E1414" s="13">
        <f t="shared" si="44"/>
        <v>234.33199999999999</v>
      </c>
      <c r="F1414" s="13">
        <f t="shared" si="45"/>
        <v>328.06479999999999</v>
      </c>
    </row>
    <row r="1415" spans="1:6" ht="30" x14ac:dyDescent="0.25">
      <c r="A1415" s="1" t="s">
        <v>8023</v>
      </c>
      <c r="B1415" s="2" t="s">
        <v>8024</v>
      </c>
      <c r="C1415" s="6"/>
      <c r="D1415" s="9">
        <v>519.97</v>
      </c>
      <c r="E1415" s="13">
        <f t="shared" si="44"/>
        <v>363.97899999999998</v>
      </c>
      <c r="F1415" s="13">
        <f t="shared" si="45"/>
        <v>509.57059999999996</v>
      </c>
    </row>
    <row r="1416" spans="1:6" ht="30" x14ac:dyDescent="0.25">
      <c r="A1416" s="1" t="s">
        <v>8025</v>
      </c>
      <c r="B1416" s="2" t="s">
        <v>8026</v>
      </c>
      <c r="C1416" s="6"/>
      <c r="D1416" s="9">
        <v>46.16</v>
      </c>
      <c r="E1416" s="13">
        <f t="shared" si="44"/>
        <v>32.311999999999998</v>
      </c>
      <c r="F1416" s="13">
        <f t="shared" si="45"/>
        <v>45.236799999999995</v>
      </c>
    </row>
    <row r="1417" spans="1:6" ht="30" x14ac:dyDescent="0.25">
      <c r="A1417" s="1" t="s">
        <v>8027</v>
      </c>
      <c r="B1417" s="2" t="s">
        <v>8028</v>
      </c>
      <c r="C1417" s="6"/>
      <c r="D1417" s="9">
        <v>695.73</v>
      </c>
      <c r="E1417" s="13">
        <f t="shared" si="44"/>
        <v>487.01100000000002</v>
      </c>
      <c r="F1417" s="13">
        <f t="shared" si="45"/>
        <v>681.81539999999995</v>
      </c>
    </row>
    <row r="1418" spans="1:6" ht="30" x14ac:dyDescent="0.25">
      <c r="A1418" s="1" t="s">
        <v>1647</v>
      </c>
      <c r="B1418" s="2" t="s">
        <v>1648</v>
      </c>
      <c r="C1418" s="6"/>
      <c r="D1418" s="9">
        <v>30.77</v>
      </c>
      <c r="E1418" s="13">
        <f t="shared" si="44"/>
        <v>21.538999999999998</v>
      </c>
      <c r="F1418" s="13">
        <f t="shared" si="45"/>
        <v>30.154599999999995</v>
      </c>
    </row>
    <row r="1419" spans="1:6" ht="30" x14ac:dyDescent="0.25">
      <c r="A1419" s="1" t="s">
        <v>1649</v>
      </c>
      <c r="B1419" s="2" t="s">
        <v>1650</v>
      </c>
      <c r="C1419" s="6"/>
      <c r="D1419" s="9">
        <v>41.8</v>
      </c>
      <c r="E1419" s="13">
        <f t="shared" si="44"/>
        <v>29.259999999999998</v>
      </c>
      <c r="F1419" s="13">
        <f t="shared" si="45"/>
        <v>40.963999999999992</v>
      </c>
    </row>
    <row r="1420" spans="1:6" ht="30" x14ac:dyDescent="0.25">
      <c r="A1420" s="1" t="s">
        <v>8029</v>
      </c>
      <c r="B1420" s="2" t="s">
        <v>8030</v>
      </c>
      <c r="C1420" s="6"/>
      <c r="D1420" s="9">
        <v>49.11</v>
      </c>
      <c r="E1420" s="13">
        <f t="shared" si="44"/>
        <v>34.376999999999995</v>
      </c>
      <c r="F1420" s="13">
        <f t="shared" si="45"/>
        <v>48.127799999999993</v>
      </c>
    </row>
    <row r="1421" spans="1:6" ht="30" x14ac:dyDescent="0.25">
      <c r="A1421" s="1" t="s">
        <v>8031</v>
      </c>
      <c r="B1421" s="2" t="s">
        <v>8032</v>
      </c>
      <c r="C1421" s="6"/>
      <c r="D1421" s="9">
        <v>571.22</v>
      </c>
      <c r="E1421" s="13">
        <f t="shared" si="44"/>
        <v>399.85399999999998</v>
      </c>
      <c r="F1421" s="13">
        <f t="shared" si="45"/>
        <v>559.79559999999992</v>
      </c>
    </row>
    <row r="1422" spans="1:6" ht="30" x14ac:dyDescent="0.25">
      <c r="A1422" s="1" t="s">
        <v>8033</v>
      </c>
      <c r="B1422" s="2" t="s">
        <v>8034</v>
      </c>
      <c r="C1422" s="6"/>
      <c r="D1422" s="9">
        <v>117.27</v>
      </c>
      <c r="E1422" s="13">
        <f t="shared" si="44"/>
        <v>82.088999999999984</v>
      </c>
      <c r="F1422" s="13">
        <f t="shared" si="45"/>
        <v>114.92459999999997</v>
      </c>
    </row>
    <row r="1423" spans="1:6" ht="30" x14ac:dyDescent="0.25">
      <c r="A1423" s="1" t="s">
        <v>1651</v>
      </c>
      <c r="B1423" s="2" t="s">
        <v>1652</v>
      </c>
      <c r="C1423" s="6"/>
      <c r="D1423" s="9">
        <v>32.979999999999997</v>
      </c>
      <c r="E1423" s="13">
        <f t="shared" si="44"/>
        <v>23.085999999999999</v>
      </c>
      <c r="F1423" s="13">
        <f t="shared" si="45"/>
        <v>32.320399999999999</v>
      </c>
    </row>
    <row r="1424" spans="1:6" x14ac:dyDescent="0.25">
      <c r="A1424" s="1" t="s">
        <v>8035</v>
      </c>
      <c r="B1424" s="2" t="s">
        <v>8036</v>
      </c>
      <c r="C1424" s="6"/>
      <c r="D1424" s="9">
        <v>38.51</v>
      </c>
      <c r="E1424" s="13">
        <f t="shared" si="44"/>
        <v>26.957000000000001</v>
      </c>
      <c r="F1424" s="13">
        <f t="shared" si="45"/>
        <v>37.739799999999995</v>
      </c>
    </row>
    <row r="1425" spans="1:6" x14ac:dyDescent="0.25">
      <c r="A1425" s="1" t="s">
        <v>8037</v>
      </c>
      <c r="B1425" s="2" t="s">
        <v>8038</v>
      </c>
      <c r="C1425" s="6"/>
      <c r="D1425" s="9">
        <v>273.74</v>
      </c>
      <c r="E1425" s="13">
        <f t="shared" si="44"/>
        <v>191.61799999999999</v>
      </c>
      <c r="F1425" s="13">
        <f t="shared" si="45"/>
        <v>268.26519999999999</v>
      </c>
    </row>
    <row r="1426" spans="1:6" ht="30" x14ac:dyDescent="0.25">
      <c r="A1426" s="1" t="s">
        <v>8039</v>
      </c>
      <c r="B1426" s="2" t="s">
        <v>8040</v>
      </c>
      <c r="C1426" s="6"/>
      <c r="D1426" s="9">
        <v>62.26</v>
      </c>
      <c r="E1426" s="13">
        <f t="shared" si="44"/>
        <v>43.581999999999994</v>
      </c>
      <c r="F1426" s="13">
        <f t="shared" si="45"/>
        <v>61.014799999999987</v>
      </c>
    </row>
    <row r="1427" spans="1:6" ht="30" x14ac:dyDescent="0.25">
      <c r="A1427" s="1" t="s">
        <v>8041</v>
      </c>
      <c r="B1427" s="2" t="s">
        <v>8042</v>
      </c>
      <c r="C1427" s="6"/>
      <c r="D1427" s="9">
        <v>158.91999999999999</v>
      </c>
      <c r="E1427" s="13">
        <f t="shared" si="44"/>
        <v>111.244</v>
      </c>
      <c r="F1427" s="13">
        <f t="shared" si="45"/>
        <v>155.74159999999998</v>
      </c>
    </row>
    <row r="1428" spans="1:6" ht="30" x14ac:dyDescent="0.25">
      <c r="A1428" s="1" t="s">
        <v>8043</v>
      </c>
      <c r="B1428" s="2" t="s">
        <v>8044</v>
      </c>
      <c r="C1428" s="6"/>
      <c r="D1428" s="9">
        <v>921.03</v>
      </c>
      <c r="E1428" s="13">
        <f t="shared" si="44"/>
        <v>644.721</v>
      </c>
      <c r="F1428" s="13">
        <f t="shared" si="45"/>
        <v>902.60939999999994</v>
      </c>
    </row>
    <row r="1429" spans="1:6" ht="30" x14ac:dyDescent="0.25">
      <c r="A1429" s="1" t="s">
        <v>8045</v>
      </c>
      <c r="B1429" s="2" t="s">
        <v>8046</v>
      </c>
      <c r="C1429" s="6"/>
      <c r="D1429" s="9">
        <v>432.52</v>
      </c>
      <c r="E1429" s="13">
        <f t="shared" si="44"/>
        <v>302.76399999999995</v>
      </c>
      <c r="F1429" s="13">
        <f t="shared" si="45"/>
        <v>423.86959999999993</v>
      </c>
    </row>
    <row r="1430" spans="1:6" ht="30" x14ac:dyDescent="0.25">
      <c r="A1430" s="1" t="s">
        <v>1653</v>
      </c>
      <c r="B1430" s="2" t="s">
        <v>1654</v>
      </c>
      <c r="C1430" s="6"/>
      <c r="D1430" s="9">
        <v>187.24</v>
      </c>
      <c r="E1430" s="13">
        <f t="shared" si="44"/>
        <v>131.06800000000001</v>
      </c>
      <c r="F1430" s="13">
        <f t="shared" si="45"/>
        <v>183.49520000000001</v>
      </c>
    </row>
    <row r="1431" spans="1:6" ht="30" x14ac:dyDescent="0.25">
      <c r="A1431" s="1" t="s">
        <v>1655</v>
      </c>
      <c r="B1431" s="2" t="s">
        <v>1656</v>
      </c>
      <c r="C1431" s="6"/>
      <c r="D1431" s="9">
        <v>126</v>
      </c>
      <c r="E1431" s="13">
        <f t="shared" si="44"/>
        <v>88.2</v>
      </c>
      <c r="F1431" s="13">
        <f t="shared" si="45"/>
        <v>123.47999999999999</v>
      </c>
    </row>
    <row r="1432" spans="1:6" ht="30" x14ac:dyDescent="0.25">
      <c r="A1432" s="1" t="s">
        <v>1657</v>
      </c>
      <c r="B1432" s="2" t="s">
        <v>1658</v>
      </c>
      <c r="C1432" s="6"/>
      <c r="D1432" s="9">
        <v>208.74</v>
      </c>
      <c r="E1432" s="13">
        <f t="shared" si="44"/>
        <v>146.11800000000002</v>
      </c>
      <c r="F1432" s="13">
        <f t="shared" si="45"/>
        <v>204.56520000000003</v>
      </c>
    </row>
    <row r="1433" spans="1:6" ht="30" x14ac:dyDescent="0.25">
      <c r="A1433" s="1" t="s">
        <v>8047</v>
      </c>
      <c r="B1433" s="2" t="s">
        <v>8048</v>
      </c>
      <c r="C1433" s="6"/>
      <c r="D1433" s="11">
        <v>3284.35</v>
      </c>
      <c r="E1433" s="13">
        <f t="shared" si="44"/>
        <v>2299.0450000000001</v>
      </c>
      <c r="F1433" s="13">
        <f t="shared" si="45"/>
        <v>3218.663</v>
      </c>
    </row>
    <row r="1434" spans="1:6" ht="30" x14ac:dyDescent="0.25">
      <c r="A1434" s="1" t="s">
        <v>1659</v>
      </c>
      <c r="B1434" s="2" t="s">
        <v>1660</v>
      </c>
      <c r="C1434" s="6"/>
      <c r="D1434" s="9">
        <v>65.930000000000007</v>
      </c>
      <c r="E1434" s="13">
        <f t="shared" si="44"/>
        <v>46.15100000000001</v>
      </c>
      <c r="F1434" s="13">
        <f t="shared" si="45"/>
        <v>64.611400000000017</v>
      </c>
    </row>
    <row r="1435" spans="1:6" ht="30" x14ac:dyDescent="0.25">
      <c r="A1435" s="1" t="s">
        <v>1661</v>
      </c>
      <c r="B1435" s="2" t="s">
        <v>1662</v>
      </c>
      <c r="C1435" s="6"/>
      <c r="D1435" s="9">
        <v>170.22</v>
      </c>
      <c r="E1435" s="13">
        <f t="shared" si="44"/>
        <v>119.154</v>
      </c>
      <c r="F1435" s="13">
        <f t="shared" si="45"/>
        <v>166.81559999999999</v>
      </c>
    </row>
    <row r="1436" spans="1:6" ht="30" x14ac:dyDescent="0.25">
      <c r="A1436" s="1" t="s">
        <v>8049</v>
      </c>
      <c r="B1436" s="2" t="s">
        <v>8050</v>
      </c>
      <c r="C1436" s="6"/>
      <c r="D1436" s="9">
        <v>903.24</v>
      </c>
      <c r="E1436" s="13">
        <f t="shared" si="44"/>
        <v>632.26800000000003</v>
      </c>
      <c r="F1436" s="13">
        <f t="shared" si="45"/>
        <v>885.17520000000002</v>
      </c>
    </row>
    <row r="1437" spans="1:6" x14ac:dyDescent="0.25">
      <c r="A1437" s="1" t="s">
        <v>8051</v>
      </c>
      <c r="B1437" s="2" t="s">
        <v>8052</v>
      </c>
      <c r="C1437" s="6"/>
      <c r="D1437" s="9">
        <v>35.19</v>
      </c>
      <c r="E1437" s="13">
        <f t="shared" si="44"/>
        <v>24.632999999999999</v>
      </c>
      <c r="F1437" s="13">
        <f t="shared" si="45"/>
        <v>34.486199999999997</v>
      </c>
    </row>
    <row r="1438" spans="1:6" x14ac:dyDescent="0.25">
      <c r="A1438" s="1" t="s">
        <v>8053</v>
      </c>
      <c r="B1438" s="2" t="s">
        <v>8054</v>
      </c>
      <c r="C1438" s="6"/>
      <c r="D1438" s="9">
        <v>446.75</v>
      </c>
      <c r="E1438" s="13">
        <f t="shared" si="44"/>
        <v>312.72500000000002</v>
      </c>
      <c r="F1438" s="13">
        <f t="shared" si="45"/>
        <v>437.815</v>
      </c>
    </row>
    <row r="1439" spans="1:6" ht="30" x14ac:dyDescent="0.25">
      <c r="A1439" s="1" t="s">
        <v>8055</v>
      </c>
      <c r="B1439" s="2" t="s">
        <v>8056</v>
      </c>
      <c r="C1439" s="6"/>
      <c r="D1439" s="9">
        <v>22.02</v>
      </c>
      <c r="E1439" s="13">
        <f t="shared" si="44"/>
        <v>15.414</v>
      </c>
      <c r="F1439" s="13">
        <f t="shared" si="45"/>
        <v>21.579599999999999</v>
      </c>
    </row>
    <row r="1440" spans="1:6" x14ac:dyDescent="0.25">
      <c r="A1440" s="1" t="s">
        <v>8057</v>
      </c>
      <c r="B1440" s="2" t="s">
        <v>8058</v>
      </c>
      <c r="C1440" s="6"/>
      <c r="D1440" s="9">
        <v>120.89</v>
      </c>
      <c r="E1440" s="13">
        <f t="shared" si="44"/>
        <v>84.623000000000005</v>
      </c>
      <c r="F1440" s="13">
        <f t="shared" si="45"/>
        <v>118.4722</v>
      </c>
    </row>
    <row r="1441" spans="1:6" x14ac:dyDescent="0.25">
      <c r="A1441" s="1" t="s">
        <v>8059</v>
      </c>
      <c r="B1441" s="2" t="s">
        <v>8060</v>
      </c>
      <c r="C1441" s="6"/>
      <c r="D1441" s="9">
        <v>35.19</v>
      </c>
      <c r="E1441" s="13">
        <f t="shared" si="44"/>
        <v>24.632999999999999</v>
      </c>
      <c r="F1441" s="13">
        <f t="shared" si="45"/>
        <v>34.486199999999997</v>
      </c>
    </row>
    <row r="1442" spans="1:6" x14ac:dyDescent="0.25">
      <c r="A1442" s="1" t="s">
        <v>8061</v>
      </c>
      <c r="B1442" s="2" t="s">
        <v>8062</v>
      </c>
      <c r="C1442" s="6"/>
      <c r="D1442" s="9">
        <v>439.41</v>
      </c>
      <c r="E1442" s="13">
        <f t="shared" si="44"/>
        <v>307.58699999999999</v>
      </c>
      <c r="F1442" s="13">
        <f t="shared" si="45"/>
        <v>430.62179999999995</v>
      </c>
    </row>
    <row r="1443" spans="1:6" x14ac:dyDescent="0.25">
      <c r="A1443" s="1" t="s">
        <v>8063</v>
      </c>
      <c r="B1443" s="2" t="s">
        <v>8064</v>
      </c>
      <c r="C1443" s="6"/>
      <c r="D1443" s="9">
        <v>37.380000000000003</v>
      </c>
      <c r="E1443" s="13">
        <f t="shared" si="44"/>
        <v>26.166</v>
      </c>
      <c r="F1443" s="13">
        <f t="shared" si="45"/>
        <v>36.632399999999997</v>
      </c>
    </row>
    <row r="1444" spans="1:6" x14ac:dyDescent="0.25">
      <c r="A1444" s="1" t="s">
        <v>8065</v>
      </c>
      <c r="B1444" s="2" t="s">
        <v>8066</v>
      </c>
      <c r="C1444" s="6"/>
      <c r="D1444" s="9">
        <v>457.71</v>
      </c>
      <c r="E1444" s="13">
        <f t="shared" si="44"/>
        <v>320.39699999999999</v>
      </c>
      <c r="F1444" s="13">
        <f t="shared" si="45"/>
        <v>448.55579999999998</v>
      </c>
    </row>
    <row r="1445" spans="1:6" ht="30" x14ac:dyDescent="0.25">
      <c r="A1445" s="1" t="s">
        <v>8067</v>
      </c>
      <c r="B1445" s="2" t="s">
        <v>8068</v>
      </c>
      <c r="C1445" s="6"/>
      <c r="D1445" s="9">
        <v>19.8</v>
      </c>
      <c r="E1445" s="13">
        <f t="shared" si="44"/>
        <v>13.860000000000001</v>
      </c>
      <c r="F1445" s="13">
        <f t="shared" si="45"/>
        <v>19.404</v>
      </c>
    </row>
    <row r="1446" spans="1:6" x14ac:dyDescent="0.25">
      <c r="A1446" s="1" t="s">
        <v>8069</v>
      </c>
      <c r="B1446" s="2" t="s">
        <v>8070</v>
      </c>
      <c r="C1446" s="6"/>
      <c r="D1446" s="9">
        <v>141.02000000000001</v>
      </c>
      <c r="E1446" s="13">
        <f t="shared" si="44"/>
        <v>98.714000000000013</v>
      </c>
      <c r="F1446" s="13">
        <f t="shared" si="45"/>
        <v>138.1996</v>
      </c>
    </row>
    <row r="1447" spans="1:6" x14ac:dyDescent="0.25">
      <c r="A1447" s="1" t="s">
        <v>8071</v>
      </c>
      <c r="B1447" s="2" t="s">
        <v>8072</v>
      </c>
      <c r="C1447" s="6"/>
      <c r="D1447" s="9">
        <v>282.10000000000002</v>
      </c>
      <c r="E1447" s="13">
        <f t="shared" si="44"/>
        <v>197.47</v>
      </c>
      <c r="F1447" s="13">
        <f t="shared" si="45"/>
        <v>276.45799999999997</v>
      </c>
    </row>
    <row r="1448" spans="1:6" x14ac:dyDescent="0.25">
      <c r="A1448" s="1" t="s">
        <v>8073</v>
      </c>
      <c r="B1448" s="2" t="s">
        <v>8074</v>
      </c>
      <c r="C1448" s="6"/>
      <c r="D1448" s="9">
        <v>241.35</v>
      </c>
      <c r="E1448" s="13">
        <f t="shared" si="44"/>
        <v>168.94499999999999</v>
      </c>
      <c r="F1448" s="13">
        <f t="shared" si="45"/>
        <v>236.52299999999997</v>
      </c>
    </row>
    <row r="1449" spans="1:6" x14ac:dyDescent="0.25">
      <c r="A1449" s="1" t="s">
        <v>8075</v>
      </c>
      <c r="B1449" s="2" t="s">
        <v>8076</v>
      </c>
      <c r="C1449" s="6"/>
      <c r="D1449" s="9">
        <v>535.85</v>
      </c>
      <c r="E1449" s="13">
        <f t="shared" si="44"/>
        <v>375.09500000000003</v>
      </c>
      <c r="F1449" s="13">
        <f t="shared" si="45"/>
        <v>525.13300000000004</v>
      </c>
    </row>
    <row r="1450" spans="1:6" ht="30" x14ac:dyDescent="0.25">
      <c r="A1450" s="1" t="s">
        <v>8077</v>
      </c>
      <c r="B1450" s="2" t="s">
        <v>8078</v>
      </c>
      <c r="C1450" s="6"/>
      <c r="D1450" s="9">
        <v>162.61000000000001</v>
      </c>
      <c r="E1450" s="13">
        <f t="shared" si="44"/>
        <v>113.82700000000001</v>
      </c>
      <c r="F1450" s="13">
        <f t="shared" si="45"/>
        <v>159.3578</v>
      </c>
    </row>
    <row r="1451" spans="1:6" x14ac:dyDescent="0.25">
      <c r="A1451" s="1" t="s">
        <v>1663</v>
      </c>
      <c r="B1451" s="2" t="s">
        <v>1664</v>
      </c>
      <c r="C1451" s="6"/>
      <c r="D1451" s="9">
        <v>174.03</v>
      </c>
      <c r="E1451" s="13">
        <f t="shared" si="44"/>
        <v>121.821</v>
      </c>
      <c r="F1451" s="13">
        <f t="shared" si="45"/>
        <v>170.54939999999999</v>
      </c>
    </row>
    <row r="1452" spans="1:6" ht="30" x14ac:dyDescent="0.25">
      <c r="A1452" s="1" t="s">
        <v>8079</v>
      </c>
      <c r="B1452" s="2" t="s">
        <v>8080</v>
      </c>
      <c r="C1452" s="6"/>
      <c r="D1452" s="9">
        <v>13.21</v>
      </c>
      <c r="E1452" s="13">
        <f t="shared" si="44"/>
        <v>9.2469999999999999</v>
      </c>
      <c r="F1452" s="13">
        <f t="shared" si="45"/>
        <v>12.945799999999998</v>
      </c>
    </row>
    <row r="1453" spans="1:6" ht="30" x14ac:dyDescent="0.25">
      <c r="A1453" s="1" t="s">
        <v>1665</v>
      </c>
      <c r="B1453" s="2" t="s">
        <v>1666</v>
      </c>
      <c r="C1453" s="6"/>
      <c r="D1453" s="9">
        <v>17.61</v>
      </c>
      <c r="E1453" s="13">
        <f t="shared" si="44"/>
        <v>12.327</v>
      </c>
      <c r="F1453" s="13">
        <f t="shared" si="45"/>
        <v>17.2578</v>
      </c>
    </row>
    <row r="1454" spans="1:6" ht="30" x14ac:dyDescent="0.25">
      <c r="A1454" s="1" t="s">
        <v>1667</v>
      </c>
      <c r="B1454" s="2" t="s">
        <v>1668</v>
      </c>
      <c r="C1454" s="6"/>
      <c r="D1454" s="9">
        <v>91</v>
      </c>
      <c r="E1454" s="13">
        <f t="shared" si="44"/>
        <v>63.7</v>
      </c>
      <c r="F1454" s="13">
        <f t="shared" si="45"/>
        <v>89.179999999999993</v>
      </c>
    </row>
    <row r="1455" spans="1:6" ht="30" x14ac:dyDescent="0.25">
      <c r="A1455" s="1" t="s">
        <v>1669</v>
      </c>
      <c r="B1455" s="2" t="s">
        <v>1670</v>
      </c>
      <c r="C1455" s="6"/>
      <c r="D1455" s="9">
        <v>31.48</v>
      </c>
      <c r="E1455" s="13">
        <f t="shared" si="44"/>
        <v>22.036000000000001</v>
      </c>
      <c r="F1455" s="13">
        <f t="shared" si="45"/>
        <v>30.8504</v>
      </c>
    </row>
    <row r="1456" spans="1:6" x14ac:dyDescent="0.25">
      <c r="A1456" s="1" t="s">
        <v>1671</v>
      </c>
      <c r="B1456" s="2" t="s">
        <v>1672</v>
      </c>
      <c r="C1456" s="6"/>
      <c r="D1456" s="9">
        <v>362.51</v>
      </c>
      <c r="E1456" s="13">
        <f t="shared" si="44"/>
        <v>253.75699999999998</v>
      </c>
      <c r="F1456" s="13">
        <f t="shared" si="45"/>
        <v>355.25979999999993</v>
      </c>
    </row>
    <row r="1457" spans="1:6" ht="30" x14ac:dyDescent="0.25">
      <c r="A1457" s="1" t="s">
        <v>8081</v>
      </c>
      <c r="B1457" s="2" t="s">
        <v>8082</v>
      </c>
      <c r="C1457" s="6"/>
      <c r="D1457" s="9">
        <v>25.32</v>
      </c>
      <c r="E1457" s="13">
        <f t="shared" si="44"/>
        <v>17.724</v>
      </c>
      <c r="F1457" s="13">
        <f t="shared" si="45"/>
        <v>24.813599999999997</v>
      </c>
    </row>
    <row r="1458" spans="1:6" ht="30" x14ac:dyDescent="0.25">
      <c r="A1458" s="1" t="s">
        <v>8083</v>
      </c>
      <c r="B1458" s="2" t="s">
        <v>8084</v>
      </c>
      <c r="C1458" s="6"/>
      <c r="D1458" s="9">
        <v>51.01</v>
      </c>
      <c r="E1458" s="13">
        <f t="shared" si="44"/>
        <v>35.707000000000001</v>
      </c>
      <c r="F1458" s="13">
        <f t="shared" si="45"/>
        <v>49.989799999999995</v>
      </c>
    </row>
    <row r="1459" spans="1:6" x14ac:dyDescent="0.25">
      <c r="A1459" s="1" t="s">
        <v>8085</v>
      </c>
      <c r="B1459" s="2" t="s">
        <v>8086</v>
      </c>
      <c r="C1459" s="6"/>
      <c r="D1459" s="9">
        <v>25.97</v>
      </c>
      <c r="E1459" s="13">
        <f t="shared" si="44"/>
        <v>18.178999999999998</v>
      </c>
      <c r="F1459" s="13">
        <f t="shared" si="45"/>
        <v>25.450599999999998</v>
      </c>
    </row>
    <row r="1460" spans="1:6" ht="30" x14ac:dyDescent="0.25">
      <c r="A1460" s="1" t="s">
        <v>8087</v>
      </c>
      <c r="B1460" s="2" t="s">
        <v>8088</v>
      </c>
      <c r="C1460" s="6"/>
      <c r="D1460" s="9">
        <v>52.5</v>
      </c>
      <c r="E1460" s="13">
        <f t="shared" si="44"/>
        <v>36.75</v>
      </c>
      <c r="F1460" s="13">
        <f t="shared" si="45"/>
        <v>51.449999999999996</v>
      </c>
    </row>
    <row r="1461" spans="1:6" ht="30" x14ac:dyDescent="0.25">
      <c r="A1461" s="1" t="s">
        <v>1673</v>
      </c>
      <c r="B1461" s="2" t="s">
        <v>1674</v>
      </c>
      <c r="C1461" s="6"/>
      <c r="D1461" s="9">
        <v>38.51</v>
      </c>
      <c r="E1461" s="13">
        <f t="shared" si="44"/>
        <v>26.957000000000001</v>
      </c>
      <c r="F1461" s="13">
        <f t="shared" si="45"/>
        <v>37.739799999999995</v>
      </c>
    </row>
    <row r="1462" spans="1:6" ht="30" x14ac:dyDescent="0.25">
      <c r="A1462" s="1" t="s">
        <v>8089</v>
      </c>
      <c r="B1462" s="2" t="s">
        <v>8090</v>
      </c>
      <c r="C1462" s="6"/>
      <c r="D1462" s="9">
        <v>505.32</v>
      </c>
      <c r="E1462" s="13">
        <f t="shared" si="44"/>
        <v>353.72400000000005</v>
      </c>
      <c r="F1462" s="13">
        <f t="shared" si="45"/>
        <v>495.21360000000004</v>
      </c>
    </row>
    <row r="1463" spans="1:6" ht="30" x14ac:dyDescent="0.25">
      <c r="A1463" s="1" t="s">
        <v>1675</v>
      </c>
      <c r="B1463" s="2" t="s">
        <v>1676</v>
      </c>
      <c r="C1463" s="6"/>
      <c r="D1463" s="9">
        <v>26.51</v>
      </c>
      <c r="E1463" s="13">
        <f t="shared" si="44"/>
        <v>18.556999999999999</v>
      </c>
      <c r="F1463" s="13">
        <f t="shared" si="45"/>
        <v>25.979799999999997</v>
      </c>
    </row>
    <row r="1464" spans="1:6" x14ac:dyDescent="0.25">
      <c r="A1464" s="1" t="s">
        <v>649</v>
      </c>
      <c r="B1464" s="2" t="s">
        <v>8091</v>
      </c>
      <c r="C1464" s="6"/>
      <c r="D1464" s="9">
        <v>362.51</v>
      </c>
      <c r="E1464" s="13">
        <f t="shared" si="44"/>
        <v>253.75699999999998</v>
      </c>
      <c r="F1464" s="13">
        <f t="shared" si="45"/>
        <v>355.25979999999993</v>
      </c>
    </row>
    <row r="1465" spans="1:6" x14ac:dyDescent="0.25">
      <c r="A1465" s="1" t="s">
        <v>8092</v>
      </c>
      <c r="B1465" s="2" t="s">
        <v>8093</v>
      </c>
      <c r="C1465" s="6"/>
      <c r="D1465" s="9">
        <v>50.28</v>
      </c>
      <c r="E1465" s="13">
        <f t="shared" si="44"/>
        <v>35.196000000000005</v>
      </c>
      <c r="F1465" s="13">
        <f t="shared" si="45"/>
        <v>49.274400000000007</v>
      </c>
    </row>
    <row r="1466" spans="1:6" ht="30" x14ac:dyDescent="0.25">
      <c r="A1466" s="1" t="s">
        <v>8094</v>
      </c>
      <c r="B1466" s="2" t="s">
        <v>8095</v>
      </c>
      <c r="C1466" s="6"/>
      <c r="D1466" s="9">
        <v>62.06</v>
      </c>
      <c r="E1466" s="13">
        <f t="shared" si="44"/>
        <v>43.442</v>
      </c>
      <c r="F1466" s="13">
        <f t="shared" si="45"/>
        <v>60.818799999999996</v>
      </c>
    </row>
    <row r="1467" spans="1:6" ht="30" x14ac:dyDescent="0.25">
      <c r="A1467" s="1" t="s">
        <v>8096</v>
      </c>
      <c r="B1467" s="2" t="s">
        <v>8097</v>
      </c>
      <c r="C1467" s="6"/>
      <c r="D1467" s="9">
        <v>158.91999999999999</v>
      </c>
      <c r="E1467" s="13">
        <f t="shared" si="44"/>
        <v>111.244</v>
      </c>
      <c r="F1467" s="13">
        <f t="shared" si="45"/>
        <v>155.74159999999998</v>
      </c>
    </row>
    <row r="1468" spans="1:6" ht="30" x14ac:dyDescent="0.25">
      <c r="A1468" s="1" t="s">
        <v>8098</v>
      </c>
      <c r="B1468" s="2" t="s">
        <v>8099</v>
      </c>
      <c r="C1468" s="6"/>
      <c r="D1468" s="9">
        <v>475.32</v>
      </c>
      <c r="E1468" s="13">
        <f t="shared" si="44"/>
        <v>332.72399999999999</v>
      </c>
      <c r="F1468" s="13">
        <f t="shared" si="45"/>
        <v>465.81359999999995</v>
      </c>
    </row>
    <row r="1469" spans="1:6" ht="30" x14ac:dyDescent="0.25">
      <c r="A1469" s="1" t="s">
        <v>1677</v>
      </c>
      <c r="B1469" s="2" t="s">
        <v>1678</v>
      </c>
      <c r="C1469" s="6"/>
      <c r="D1469" s="9">
        <v>31.54</v>
      </c>
      <c r="E1469" s="13">
        <f t="shared" si="44"/>
        <v>22.077999999999999</v>
      </c>
      <c r="F1469" s="13">
        <f t="shared" si="45"/>
        <v>30.909199999999998</v>
      </c>
    </row>
    <row r="1470" spans="1:6" ht="45" x14ac:dyDescent="0.25">
      <c r="A1470" s="1" t="s">
        <v>1679</v>
      </c>
      <c r="B1470" s="2" t="s">
        <v>1680</v>
      </c>
      <c r="C1470" s="6"/>
      <c r="D1470" s="9">
        <v>19.88</v>
      </c>
      <c r="E1470" s="13">
        <f t="shared" si="44"/>
        <v>13.915999999999999</v>
      </c>
      <c r="F1470" s="13">
        <f t="shared" si="45"/>
        <v>19.482399999999998</v>
      </c>
    </row>
    <row r="1471" spans="1:6" ht="30" x14ac:dyDescent="0.25">
      <c r="A1471" s="1" t="s">
        <v>8100</v>
      </c>
      <c r="B1471" s="2" t="s">
        <v>8101</v>
      </c>
      <c r="C1471" s="6"/>
      <c r="D1471" s="9">
        <v>43.98</v>
      </c>
      <c r="E1471" s="13">
        <f t="shared" si="44"/>
        <v>30.785999999999998</v>
      </c>
      <c r="F1471" s="13">
        <f t="shared" si="45"/>
        <v>43.100399999999993</v>
      </c>
    </row>
    <row r="1472" spans="1:6" ht="30" x14ac:dyDescent="0.25">
      <c r="A1472" s="1" t="s">
        <v>8102</v>
      </c>
      <c r="B1472" s="2" t="s">
        <v>8103</v>
      </c>
      <c r="C1472" s="6"/>
      <c r="D1472" s="9">
        <v>24.74</v>
      </c>
      <c r="E1472" s="13">
        <f t="shared" si="44"/>
        <v>17.317999999999998</v>
      </c>
      <c r="F1472" s="13">
        <f t="shared" si="45"/>
        <v>24.245199999999997</v>
      </c>
    </row>
    <row r="1473" spans="1:6" ht="30" x14ac:dyDescent="0.25">
      <c r="A1473" s="1" t="s">
        <v>1681</v>
      </c>
      <c r="B1473" s="2" t="s">
        <v>1682</v>
      </c>
      <c r="C1473" s="6"/>
      <c r="D1473" s="9">
        <v>52.75</v>
      </c>
      <c r="E1473" s="13">
        <f t="shared" si="44"/>
        <v>36.924999999999997</v>
      </c>
      <c r="F1473" s="13">
        <f t="shared" si="45"/>
        <v>51.694999999999993</v>
      </c>
    </row>
    <row r="1474" spans="1:6" x14ac:dyDescent="0.25">
      <c r="A1474" s="1" t="s">
        <v>1683</v>
      </c>
      <c r="B1474" s="2" t="s">
        <v>1684</v>
      </c>
      <c r="C1474" s="6"/>
      <c r="D1474" s="9">
        <v>22.4</v>
      </c>
      <c r="E1474" s="13">
        <f t="shared" si="44"/>
        <v>15.679999999999998</v>
      </c>
      <c r="F1474" s="13">
        <f t="shared" si="45"/>
        <v>21.951999999999995</v>
      </c>
    </row>
    <row r="1475" spans="1:6" x14ac:dyDescent="0.25">
      <c r="A1475" s="1" t="s">
        <v>8104</v>
      </c>
      <c r="B1475" s="2" t="s">
        <v>8105</v>
      </c>
      <c r="C1475" s="6"/>
      <c r="D1475" s="11">
        <v>1373.08</v>
      </c>
      <c r="E1475" s="13">
        <f t="shared" si="44"/>
        <v>961.15599999999995</v>
      </c>
      <c r="F1475" s="13">
        <f t="shared" si="45"/>
        <v>1345.6183999999998</v>
      </c>
    </row>
    <row r="1476" spans="1:6" x14ac:dyDescent="0.25">
      <c r="A1476" s="1" t="s">
        <v>8106</v>
      </c>
      <c r="B1476" s="2" t="s">
        <v>8107</v>
      </c>
      <c r="C1476" s="6"/>
      <c r="D1476" s="9">
        <v>42.62</v>
      </c>
      <c r="E1476" s="13">
        <f t="shared" ref="E1476:E1538" si="46">D1476/100*70</f>
        <v>29.833999999999996</v>
      </c>
      <c r="F1476" s="13">
        <f t="shared" ref="F1476:F1538" si="47">E1476*1.4</f>
        <v>41.767599999999995</v>
      </c>
    </row>
    <row r="1477" spans="1:6" ht="30" x14ac:dyDescent="0.25">
      <c r="A1477" s="1" t="s">
        <v>8108</v>
      </c>
      <c r="B1477" s="2" t="s">
        <v>8109</v>
      </c>
      <c r="C1477" s="6"/>
      <c r="D1477" s="9">
        <v>43.36</v>
      </c>
      <c r="E1477" s="13">
        <f t="shared" si="46"/>
        <v>30.352</v>
      </c>
      <c r="F1477" s="13">
        <f t="shared" si="47"/>
        <v>42.492799999999995</v>
      </c>
    </row>
    <row r="1478" spans="1:6" ht="30" x14ac:dyDescent="0.25">
      <c r="A1478" s="1" t="s">
        <v>8110</v>
      </c>
      <c r="B1478" s="2" t="s">
        <v>8111</v>
      </c>
      <c r="C1478" s="6"/>
      <c r="D1478" s="9">
        <v>65.930000000000007</v>
      </c>
      <c r="E1478" s="13">
        <f t="shared" si="46"/>
        <v>46.15100000000001</v>
      </c>
      <c r="F1478" s="13">
        <f t="shared" si="47"/>
        <v>64.611400000000017</v>
      </c>
    </row>
    <row r="1479" spans="1:6" x14ac:dyDescent="0.25">
      <c r="A1479" s="1" t="s">
        <v>8112</v>
      </c>
      <c r="B1479" s="2" t="s">
        <v>8113</v>
      </c>
      <c r="C1479" s="6"/>
      <c r="D1479" s="9">
        <v>203.75</v>
      </c>
      <c r="E1479" s="13">
        <f t="shared" si="46"/>
        <v>142.625</v>
      </c>
      <c r="F1479" s="13">
        <f t="shared" si="47"/>
        <v>199.67499999999998</v>
      </c>
    </row>
    <row r="1480" spans="1:6" ht="30" x14ac:dyDescent="0.25">
      <c r="A1480" s="1" t="s">
        <v>8114</v>
      </c>
      <c r="B1480" s="2" t="s">
        <v>8115</v>
      </c>
      <c r="C1480" s="6"/>
      <c r="D1480" s="9">
        <v>34.880000000000003</v>
      </c>
      <c r="E1480" s="13">
        <f t="shared" si="46"/>
        <v>24.416</v>
      </c>
      <c r="F1480" s="13">
        <f t="shared" si="47"/>
        <v>34.182400000000001</v>
      </c>
    </row>
    <row r="1481" spans="1:6" ht="30" x14ac:dyDescent="0.25">
      <c r="A1481" s="1" t="s">
        <v>8116</v>
      </c>
      <c r="B1481" s="2" t="s">
        <v>8117</v>
      </c>
      <c r="C1481" s="6"/>
      <c r="D1481" s="9">
        <v>229.62</v>
      </c>
      <c r="E1481" s="13">
        <f t="shared" si="46"/>
        <v>160.73400000000001</v>
      </c>
      <c r="F1481" s="13">
        <f t="shared" si="47"/>
        <v>225.02760000000001</v>
      </c>
    </row>
    <row r="1482" spans="1:6" ht="30" x14ac:dyDescent="0.25">
      <c r="A1482" s="1" t="s">
        <v>8118</v>
      </c>
      <c r="B1482" s="2" t="s">
        <v>8119</v>
      </c>
      <c r="C1482" s="6"/>
      <c r="D1482" s="9">
        <v>74.739999999999995</v>
      </c>
      <c r="E1482" s="13">
        <f t="shared" si="46"/>
        <v>52.317999999999998</v>
      </c>
      <c r="F1482" s="13">
        <f t="shared" si="47"/>
        <v>73.245199999999997</v>
      </c>
    </row>
    <row r="1483" spans="1:6" ht="30" x14ac:dyDescent="0.25">
      <c r="A1483" s="1" t="s">
        <v>1685</v>
      </c>
      <c r="B1483" s="2" t="s">
        <v>1686</v>
      </c>
      <c r="C1483" s="6"/>
      <c r="D1483" s="9">
        <v>41.21</v>
      </c>
      <c r="E1483" s="13">
        <f t="shared" si="46"/>
        <v>28.847000000000001</v>
      </c>
      <c r="F1483" s="13">
        <f t="shared" si="47"/>
        <v>40.385799999999996</v>
      </c>
    </row>
    <row r="1484" spans="1:6" ht="30" x14ac:dyDescent="0.25">
      <c r="A1484" s="1" t="s">
        <v>8120</v>
      </c>
      <c r="B1484" s="2" t="s">
        <v>8121</v>
      </c>
      <c r="C1484" s="6"/>
      <c r="D1484" s="9">
        <v>87.52</v>
      </c>
      <c r="E1484" s="13">
        <f t="shared" si="46"/>
        <v>61.263999999999996</v>
      </c>
      <c r="F1484" s="13">
        <f t="shared" si="47"/>
        <v>85.769599999999983</v>
      </c>
    </row>
    <row r="1485" spans="1:6" ht="30" x14ac:dyDescent="0.25">
      <c r="A1485" s="1" t="s">
        <v>8122</v>
      </c>
      <c r="B1485" s="2" t="s">
        <v>8123</v>
      </c>
      <c r="C1485" s="6"/>
      <c r="D1485" s="9">
        <v>332.49</v>
      </c>
      <c r="E1485" s="13">
        <f t="shared" si="46"/>
        <v>232.74299999999999</v>
      </c>
      <c r="F1485" s="13">
        <f t="shared" si="47"/>
        <v>325.84019999999998</v>
      </c>
    </row>
    <row r="1486" spans="1:6" ht="30" x14ac:dyDescent="0.25">
      <c r="A1486" s="1" t="s">
        <v>8124</v>
      </c>
      <c r="B1486" s="2" t="s">
        <v>8125</v>
      </c>
      <c r="C1486" s="6"/>
      <c r="D1486" s="9">
        <v>96.7</v>
      </c>
      <c r="E1486" s="13">
        <f t="shared" si="46"/>
        <v>67.690000000000012</v>
      </c>
      <c r="F1486" s="13">
        <f t="shared" si="47"/>
        <v>94.766000000000005</v>
      </c>
    </row>
    <row r="1487" spans="1:6" ht="30" x14ac:dyDescent="0.25">
      <c r="A1487" s="1" t="s">
        <v>8126</v>
      </c>
      <c r="B1487" s="2" t="s">
        <v>8127</v>
      </c>
      <c r="C1487" s="6"/>
      <c r="D1487" s="9">
        <v>48.45</v>
      </c>
      <c r="E1487" s="13">
        <f t="shared" si="46"/>
        <v>33.915000000000006</v>
      </c>
      <c r="F1487" s="13">
        <f t="shared" si="47"/>
        <v>47.481000000000009</v>
      </c>
    </row>
    <row r="1488" spans="1:6" ht="30" x14ac:dyDescent="0.25">
      <c r="A1488" s="1" t="s">
        <v>1687</v>
      </c>
      <c r="B1488" s="2" t="s">
        <v>1688</v>
      </c>
      <c r="C1488" s="6"/>
      <c r="D1488" s="9">
        <v>46.76</v>
      </c>
      <c r="E1488" s="13">
        <f t="shared" si="46"/>
        <v>32.731999999999999</v>
      </c>
      <c r="F1488" s="13">
        <f t="shared" si="47"/>
        <v>45.824799999999996</v>
      </c>
    </row>
    <row r="1489" spans="1:6" ht="30" x14ac:dyDescent="0.25">
      <c r="A1489" s="1" t="s">
        <v>1689</v>
      </c>
      <c r="B1489" s="2" t="s">
        <v>1690</v>
      </c>
      <c r="C1489" s="6"/>
      <c r="D1489" s="9">
        <v>100.28</v>
      </c>
      <c r="E1489" s="13">
        <f t="shared" si="46"/>
        <v>70.195999999999998</v>
      </c>
      <c r="F1489" s="13">
        <f t="shared" si="47"/>
        <v>98.274399999999986</v>
      </c>
    </row>
    <row r="1490" spans="1:6" ht="30" x14ac:dyDescent="0.25">
      <c r="A1490" s="1" t="s">
        <v>8128</v>
      </c>
      <c r="B1490" s="2" t="s">
        <v>8129</v>
      </c>
      <c r="C1490" s="6"/>
      <c r="D1490" s="9">
        <v>330.3</v>
      </c>
      <c r="E1490" s="13">
        <f t="shared" si="46"/>
        <v>231.21</v>
      </c>
      <c r="F1490" s="13">
        <f t="shared" si="47"/>
        <v>323.69400000000002</v>
      </c>
    </row>
    <row r="1491" spans="1:6" ht="30" x14ac:dyDescent="0.25">
      <c r="A1491" s="1" t="s">
        <v>8130</v>
      </c>
      <c r="B1491" s="2" t="s">
        <v>8131</v>
      </c>
      <c r="C1491" s="6"/>
      <c r="D1491" s="9">
        <v>109.89</v>
      </c>
      <c r="E1491" s="13">
        <f t="shared" si="46"/>
        <v>76.923000000000002</v>
      </c>
      <c r="F1491" s="13">
        <f t="shared" si="47"/>
        <v>107.6922</v>
      </c>
    </row>
    <row r="1492" spans="1:6" ht="30" x14ac:dyDescent="0.25">
      <c r="A1492" s="1" t="s">
        <v>8132</v>
      </c>
      <c r="B1492" s="2" t="s">
        <v>8133</v>
      </c>
      <c r="C1492" s="6"/>
      <c r="D1492" s="9">
        <v>43.53</v>
      </c>
      <c r="E1492" s="13">
        <f t="shared" si="46"/>
        <v>30.471</v>
      </c>
      <c r="F1492" s="13">
        <f t="shared" si="47"/>
        <v>42.659399999999998</v>
      </c>
    </row>
    <row r="1493" spans="1:6" ht="30" x14ac:dyDescent="0.25">
      <c r="A1493" s="1" t="s">
        <v>8134</v>
      </c>
      <c r="B1493" s="2" t="s">
        <v>8135</v>
      </c>
      <c r="C1493" s="6"/>
      <c r="D1493" s="9">
        <v>124.9</v>
      </c>
      <c r="E1493" s="13">
        <f t="shared" si="46"/>
        <v>87.43</v>
      </c>
      <c r="F1493" s="13">
        <f t="shared" si="47"/>
        <v>122.402</v>
      </c>
    </row>
    <row r="1494" spans="1:6" ht="30" x14ac:dyDescent="0.25">
      <c r="A1494" s="1" t="s">
        <v>1691</v>
      </c>
      <c r="B1494" s="2" t="s">
        <v>1692</v>
      </c>
      <c r="C1494" s="6"/>
      <c r="D1494" s="9">
        <v>162.15</v>
      </c>
      <c r="E1494" s="13">
        <f t="shared" si="46"/>
        <v>113.50500000000001</v>
      </c>
      <c r="F1494" s="13">
        <f t="shared" si="47"/>
        <v>158.90700000000001</v>
      </c>
    </row>
    <row r="1495" spans="1:6" ht="30" x14ac:dyDescent="0.25">
      <c r="A1495" s="1" t="s">
        <v>8136</v>
      </c>
      <c r="B1495" s="2" t="s">
        <v>8137</v>
      </c>
      <c r="C1495" s="6"/>
      <c r="D1495" s="9">
        <v>465.38</v>
      </c>
      <c r="E1495" s="13">
        <f t="shared" si="46"/>
        <v>325.76600000000002</v>
      </c>
      <c r="F1495" s="13">
        <f t="shared" si="47"/>
        <v>456.07240000000002</v>
      </c>
    </row>
    <row r="1496" spans="1:6" ht="30" x14ac:dyDescent="0.25">
      <c r="A1496" s="1" t="s">
        <v>8138</v>
      </c>
      <c r="B1496" s="2" t="s">
        <v>8139</v>
      </c>
      <c r="C1496" s="6"/>
      <c r="D1496" s="9">
        <v>619.45000000000005</v>
      </c>
      <c r="E1496" s="13">
        <f t="shared" si="46"/>
        <v>433.61500000000007</v>
      </c>
      <c r="F1496" s="13">
        <f t="shared" si="47"/>
        <v>607.06100000000004</v>
      </c>
    </row>
    <row r="1497" spans="1:6" ht="30" x14ac:dyDescent="0.25">
      <c r="A1497" s="1" t="s">
        <v>1693</v>
      </c>
      <c r="B1497" s="2" t="s">
        <v>1694</v>
      </c>
      <c r="C1497" s="6"/>
      <c r="D1497" s="9">
        <v>133.91</v>
      </c>
      <c r="E1497" s="13">
        <f t="shared" si="46"/>
        <v>93.736999999999995</v>
      </c>
      <c r="F1497" s="13">
        <f t="shared" si="47"/>
        <v>131.23179999999999</v>
      </c>
    </row>
    <row r="1498" spans="1:6" ht="30" x14ac:dyDescent="0.25">
      <c r="A1498" s="1" t="s">
        <v>8140</v>
      </c>
      <c r="B1498" s="2" t="s">
        <v>8141</v>
      </c>
      <c r="C1498" s="6"/>
      <c r="D1498" s="9">
        <v>433.15</v>
      </c>
      <c r="E1498" s="13">
        <f t="shared" si="46"/>
        <v>303.20499999999998</v>
      </c>
      <c r="F1498" s="13">
        <f t="shared" si="47"/>
        <v>424.48699999999997</v>
      </c>
    </row>
    <row r="1499" spans="1:6" ht="30" x14ac:dyDescent="0.25">
      <c r="A1499" s="1" t="s">
        <v>1695</v>
      </c>
      <c r="B1499" s="2" t="s">
        <v>1696</v>
      </c>
      <c r="C1499" s="6"/>
      <c r="D1499" s="9">
        <v>387.33</v>
      </c>
      <c r="E1499" s="13">
        <f t="shared" si="46"/>
        <v>271.13099999999997</v>
      </c>
      <c r="F1499" s="13">
        <f t="shared" si="47"/>
        <v>379.58339999999993</v>
      </c>
    </row>
    <row r="1500" spans="1:6" ht="30" x14ac:dyDescent="0.25">
      <c r="A1500" s="1" t="s">
        <v>8142</v>
      </c>
      <c r="B1500" s="2" t="s">
        <v>8143</v>
      </c>
      <c r="C1500" s="6"/>
      <c r="D1500" s="9">
        <v>315.54000000000002</v>
      </c>
      <c r="E1500" s="13">
        <f t="shared" si="46"/>
        <v>220.87800000000001</v>
      </c>
      <c r="F1500" s="13">
        <f t="shared" si="47"/>
        <v>309.22919999999999</v>
      </c>
    </row>
    <row r="1501" spans="1:6" ht="30" x14ac:dyDescent="0.25">
      <c r="A1501" s="1" t="s">
        <v>8144</v>
      </c>
      <c r="B1501" s="2" t="s">
        <v>8145</v>
      </c>
      <c r="C1501" s="6"/>
      <c r="D1501" s="9">
        <v>261.44</v>
      </c>
      <c r="E1501" s="13">
        <f t="shared" si="46"/>
        <v>183.00799999999998</v>
      </c>
      <c r="F1501" s="13">
        <f t="shared" si="47"/>
        <v>256.21119999999996</v>
      </c>
    </row>
    <row r="1502" spans="1:6" ht="30" x14ac:dyDescent="0.25">
      <c r="A1502" s="1" t="s">
        <v>8146</v>
      </c>
      <c r="B1502" s="2" t="s">
        <v>8147</v>
      </c>
      <c r="C1502" s="6"/>
      <c r="D1502" s="9">
        <v>341.23</v>
      </c>
      <c r="E1502" s="13">
        <f t="shared" si="46"/>
        <v>238.86100000000002</v>
      </c>
      <c r="F1502" s="13">
        <f t="shared" si="47"/>
        <v>334.40539999999999</v>
      </c>
    </row>
    <row r="1503" spans="1:6" ht="30" x14ac:dyDescent="0.25">
      <c r="A1503" s="1" t="s">
        <v>8148</v>
      </c>
      <c r="B1503" s="2" t="s">
        <v>8149</v>
      </c>
      <c r="C1503" s="6"/>
      <c r="D1503" s="9">
        <v>306.38</v>
      </c>
      <c r="E1503" s="13">
        <f t="shared" si="46"/>
        <v>214.46600000000001</v>
      </c>
      <c r="F1503" s="13">
        <f t="shared" si="47"/>
        <v>300.25239999999997</v>
      </c>
    </row>
    <row r="1504" spans="1:6" ht="30" x14ac:dyDescent="0.25">
      <c r="A1504" s="1" t="s">
        <v>8150</v>
      </c>
      <c r="B1504" s="2" t="s">
        <v>8151</v>
      </c>
      <c r="C1504" s="6"/>
      <c r="D1504" s="9">
        <v>426.22</v>
      </c>
      <c r="E1504" s="13">
        <f t="shared" si="46"/>
        <v>298.35399999999998</v>
      </c>
      <c r="F1504" s="13">
        <f t="shared" si="47"/>
        <v>417.69559999999996</v>
      </c>
    </row>
    <row r="1505" spans="1:6" ht="30" x14ac:dyDescent="0.25">
      <c r="A1505" s="1" t="s">
        <v>8152</v>
      </c>
      <c r="B1505" s="2" t="s">
        <v>8153</v>
      </c>
      <c r="C1505" s="6"/>
      <c r="D1505" s="9">
        <v>326.92</v>
      </c>
      <c r="E1505" s="13">
        <f t="shared" si="46"/>
        <v>228.84399999999999</v>
      </c>
      <c r="F1505" s="13">
        <f t="shared" si="47"/>
        <v>320.38159999999999</v>
      </c>
    </row>
    <row r="1506" spans="1:6" ht="30" x14ac:dyDescent="0.25">
      <c r="A1506" s="1" t="s">
        <v>8154</v>
      </c>
      <c r="B1506" s="2" t="s">
        <v>8155</v>
      </c>
      <c r="C1506" s="6"/>
      <c r="D1506" s="9">
        <v>499.39</v>
      </c>
      <c r="E1506" s="13">
        <f t="shared" si="46"/>
        <v>349.57299999999998</v>
      </c>
      <c r="F1506" s="13">
        <f t="shared" si="47"/>
        <v>489.40219999999994</v>
      </c>
    </row>
    <row r="1507" spans="1:6" ht="30" x14ac:dyDescent="0.25">
      <c r="A1507" s="1" t="s">
        <v>8156</v>
      </c>
      <c r="B1507" s="2" t="s">
        <v>8157</v>
      </c>
      <c r="C1507" s="6"/>
      <c r="D1507" s="9">
        <v>154.63</v>
      </c>
      <c r="E1507" s="13">
        <f t="shared" si="46"/>
        <v>108.241</v>
      </c>
      <c r="F1507" s="13">
        <f t="shared" si="47"/>
        <v>151.53739999999999</v>
      </c>
    </row>
    <row r="1508" spans="1:6" ht="30" x14ac:dyDescent="0.25">
      <c r="A1508" s="1" t="s">
        <v>1697</v>
      </c>
      <c r="B1508" s="2" t="s">
        <v>1698</v>
      </c>
      <c r="C1508" s="6"/>
      <c r="D1508" s="9">
        <v>30.66</v>
      </c>
      <c r="E1508" s="13">
        <f t="shared" si="46"/>
        <v>21.462</v>
      </c>
      <c r="F1508" s="13">
        <f t="shared" si="47"/>
        <v>30.046799999999998</v>
      </c>
    </row>
    <row r="1509" spans="1:6" ht="30" x14ac:dyDescent="0.25">
      <c r="A1509" s="1" t="s">
        <v>8158</v>
      </c>
      <c r="B1509" s="2" t="s">
        <v>8159</v>
      </c>
      <c r="C1509" s="6"/>
      <c r="D1509" s="9">
        <v>558.6</v>
      </c>
      <c r="E1509" s="13">
        <f t="shared" si="46"/>
        <v>391.02000000000004</v>
      </c>
      <c r="F1509" s="13">
        <f t="shared" si="47"/>
        <v>547.428</v>
      </c>
    </row>
    <row r="1510" spans="1:6" ht="30" x14ac:dyDescent="0.25">
      <c r="A1510" s="1" t="s">
        <v>8160</v>
      </c>
      <c r="B1510" s="2" t="s">
        <v>8161</v>
      </c>
      <c r="C1510" s="6"/>
      <c r="D1510" s="9">
        <v>117.78</v>
      </c>
      <c r="E1510" s="13">
        <f t="shared" si="46"/>
        <v>82.445999999999998</v>
      </c>
      <c r="F1510" s="13">
        <f t="shared" si="47"/>
        <v>115.42439999999999</v>
      </c>
    </row>
    <row r="1511" spans="1:6" ht="30" x14ac:dyDescent="0.25">
      <c r="A1511" s="1" t="s">
        <v>8162</v>
      </c>
      <c r="B1511" s="2" t="s">
        <v>8163</v>
      </c>
      <c r="C1511" s="6"/>
      <c r="D1511" s="9">
        <v>19.88</v>
      </c>
      <c r="E1511" s="13">
        <f t="shared" si="46"/>
        <v>13.915999999999999</v>
      </c>
      <c r="F1511" s="13">
        <f t="shared" si="47"/>
        <v>19.482399999999998</v>
      </c>
    </row>
    <row r="1512" spans="1:6" ht="30" x14ac:dyDescent="0.25">
      <c r="A1512" s="1" t="s">
        <v>8164</v>
      </c>
      <c r="B1512" s="2" t="s">
        <v>8165</v>
      </c>
      <c r="C1512" s="6"/>
      <c r="D1512" s="9">
        <v>45.89</v>
      </c>
      <c r="E1512" s="13">
        <f t="shared" si="46"/>
        <v>32.123000000000005</v>
      </c>
      <c r="F1512" s="13">
        <f t="shared" si="47"/>
        <v>44.972200000000001</v>
      </c>
    </row>
    <row r="1513" spans="1:6" x14ac:dyDescent="0.25">
      <c r="A1513" s="1" t="s">
        <v>1699</v>
      </c>
      <c r="B1513" s="2" t="s">
        <v>1700</v>
      </c>
      <c r="C1513" s="6"/>
      <c r="D1513" s="9">
        <v>123.07</v>
      </c>
      <c r="E1513" s="13">
        <f t="shared" si="46"/>
        <v>86.148999999999987</v>
      </c>
      <c r="F1513" s="13">
        <f t="shared" si="47"/>
        <v>120.60859999999997</v>
      </c>
    </row>
    <row r="1514" spans="1:6" x14ac:dyDescent="0.25">
      <c r="A1514" s="1" t="s">
        <v>1701</v>
      </c>
      <c r="B1514" s="2" t="s">
        <v>1702</v>
      </c>
      <c r="C1514" s="6"/>
      <c r="D1514" s="9">
        <v>265.12</v>
      </c>
      <c r="E1514" s="13">
        <f t="shared" si="46"/>
        <v>185.584</v>
      </c>
      <c r="F1514" s="13">
        <f t="shared" si="47"/>
        <v>259.81759999999997</v>
      </c>
    </row>
    <row r="1515" spans="1:6" ht="30" x14ac:dyDescent="0.25">
      <c r="A1515" s="1" t="s">
        <v>8166</v>
      </c>
      <c r="B1515" s="2" t="s">
        <v>8167</v>
      </c>
      <c r="C1515" s="6"/>
      <c r="D1515" s="9">
        <v>315.62</v>
      </c>
      <c r="E1515" s="13">
        <f t="shared" si="46"/>
        <v>220.934</v>
      </c>
      <c r="F1515" s="13">
        <f t="shared" si="47"/>
        <v>309.30759999999998</v>
      </c>
    </row>
    <row r="1516" spans="1:6" ht="30" x14ac:dyDescent="0.25">
      <c r="A1516" s="1" t="s">
        <v>1703</v>
      </c>
      <c r="B1516" s="2" t="s">
        <v>1704</v>
      </c>
      <c r="C1516" s="6"/>
      <c r="D1516" s="9">
        <v>105.23</v>
      </c>
      <c r="E1516" s="13">
        <f t="shared" si="46"/>
        <v>73.661000000000001</v>
      </c>
      <c r="F1516" s="13">
        <f t="shared" si="47"/>
        <v>103.1254</v>
      </c>
    </row>
    <row r="1517" spans="1:6" ht="30" x14ac:dyDescent="0.25">
      <c r="A1517" s="1" t="s">
        <v>1705</v>
      </c>
      <c r="B1517" s="2" t="s">
        <v>1706</v>
      </c>
      <c r="C1517" s="6"/>
      <c r="D1517" s="9">
        <v>153.19999999999999</v>
      </c>
      <c r="E1517" s="13">
        <f t="shared" si="46"/>
        <v>107.23999999999998</v>
      </c>
      <c r="F1517" s="13">
        <f t="shared" si="47"/>
        <v>150.13599999999997</v>
      </c>
    </row>
    <row r="1518" spans="1:6" ht="30" x14ac:dyDescent="0.25">
      <c r="A1518" s="1" t="s">
        <v>1707</v>
      </c>
      <c r="B1518" s="2" t="s">
        <v>1708</v>
      </c>
      <c r="C1518" s="6"/>
      <c r="D1518" s="9">
        <v>289.29000000000002</v>
      </c>
      <c r="E1518" s="13">
        <f t="shared" si="46"/>
        <v>202.50300000000001</v>
      </c>
      <c r="F1518" s="13">
        <f t="shared" si="47"/>
        <v>283.50420000000003</v>
      </c>
    </row>
    <row r="1519" spans="1:6" ht="30" x14ac:dyDescent="0.25">
      <c r="A1519" s="1" t="s">
        <v>1709</v>
      </c>
      <c r="B1519" s="2" t="s">
        <v>1710</v>
      </c>
      <c r="C1519" s="6"/>
      <c r="D1519" s="9">
        <v>148.66999999999999</v>
      </c>
      <c r="E1519" s="13">
        <f t="shared" si="46"/>
        <v>104.06899999999999</v>
      </c>
      <c r="F1519" s="13">
        <f t="shared" si="47"/>
        <v>145.69659999999996</v>
      </c>
    </row>
    <row r="1520" spans="1:6" ht="30" x14ac:dyDescent="0.25">
      <c r="A1520" s="1" t="s">
        <v>8168</v>
      </c>
      <c r="B1520" s="2" t="s">
        <v>8169</v>
      </c>
      <c r="C1520" s="6"/>
      <c r="D1520" s="9">
        <v>278.35000000000002</v>
      </c>
      <c r="E1520" s="13">
        <f t="shared" si="46"/>
        <v>194.845</v>
      </c>
      <c r="F1520" s="13">
        <f t="shared" si="47"/>
        <v>272.78299999999996</v>
      </c>
    </row>
    <row r="1521" spans="1:6" ht="30" x14ac:dyDescent="0.25">
      <c r="A1521" s="1" t="s">
        <v>1711</v>
      </c>
      <c r="B1521" s="2" t="s">
        <v>1712</v>
      </c>
      <c r="C1521" s="6"/>
      <c r="D1521" s="9">
        <v>29.04</v>
      </c>
      <c r="E1521" s="13">
        <f t="shared" si="46"/>
        <v>20.327999999999999</v>
      </c>
      <c r="F1521" s="13">
        <f t="shared" si="47"/>
        <v>28.459199999999996</v>
      </c>
    </row>
    <row r="1522" spans="1:6" ht="30" x14ac:dyDescent="0.25">
      <c r="A1522" s="1" t="s">
        <v>8170</v>
      </c>
      <c r="B1522" s="2" t="s">
        <v>8171</v>
      </c>
      <c r="C1522" s="6"/>
      <c r="D1522" s="9">
        <v>412.68</v>
      </c>
      <c r="E1522" s="13">
        <f t="shared" si="46"/>
        <v>288.87600000000003</v>
      </c>
      <c r="F1522" s="13">
        <f t="shared" si="47"/>
        <v>404.4264</v>
      </c>
    </row>
    <row r="1523" spans="1:6" ht="30" x14ac:dyDescent="0.25">
      <c r="A1523" s="1" t="s">
        <v>8172</v>
      </c>
      <c r="B1523" s="2" t="s">
        <v>8173</v>
      </c>
      <c r="C1523" s="6"/>
      <c r="D1523" s="9">
        <v>115.36</v>
      </c>
      <c r="E1523" s="13">
        <f t="shared" si="46"/>
        <v>80.751999999999995</v>
      </c>
      <c r="F1523" s="13">
        <f t="shared" si="47"/>
        <v>113.05279999999999</v>
      </c>
    </row>
    <row r="1524" spans="1:6" ht="30" x14ac:dyDescent="0.25">
      <c r="A1524" s="1" t="s">
        <v>1713</v>
      </c>
      <c r="B1524" s="2" t="s">
        <v>1714</v>
      </c>
      <c r="C1524" s="6"/>
      <c r="D1524" s="9">
        <v>38.51</v>
      </c>
      <c r="E1524" s="13">
        <f t="shared" si="46"/>
        <v>26.957000000000001</v>
      </c>
      <c r="F1524" s="13">
        <f t="shared" si="47"/>
        <v>37.739799999999995</v>
      </c>
    </row>
    <row r="1525" spans="1:6" ht="30" x14ac:dyDescent="0.25">
      <c r="A1525" s="1" t="s">
        <v>8174</v>
      </c>
      <c r="B1525" s="2" t="s">
        <v>8175</v>
      </c>
      <c r="C1525" s="6"/>
      <c r="D1525" s="9">
        <v>471.66</v>
      </c>
      <c r="E1525" s="13">
        <f t="shared" si="46"/>
        <v>330.16200000000003</v>
      </c>
      <c r="F1525" s="13">
        <f t="shared" si="47"/>
        <v>462.22680000000003</v>
      </c>
    </row>
    <row r="1526" spans="1:6" ht="30" x14ac:dyDescent="0.25">
      <c r="A1526" s="1" t="s">
        <v>8176</v>
      </c>
      <c r="B1526" s="2" t="s">
        <v>8177</v>
      </c>
      <c r="C1526" s="6"/>
      <c r="D1526" s="9">
        <v>137.36000000000001</v>
      </c>
      <c r="E1526" s="13">
        <f t="shared" si="46"/>
        <v>96.152000000000015</v>
      </c>
      <c r="F1526" s="13">
        <f t="shared" si="47"/>
        <v>134.61280000000002</v>
      </c>
    </row>
    <row r="1527" spans="1:6" ht="30" x14ac:dyDescent="0.25">
      <c r="A1527" s="1" t="s">
        <v>1715</v>
      </c>
      <c r="B1527" s="2" t="s">
        <v>1716</v>
      </c>
      <c r="C1527" s="6"/>
      <c r="D1527" s="9">
        <v>27.51</v>
      </c>
      <c r="E1527" s="13">
        <f t="shared" si="46"/>
        <v>19.257000000000001</v>
      </c>
      <c r="F1527" s="13">
        <f t="shared" si="47"/>
        <v>26.959800000000001</v>
      </c>
    </row>
    <row r="1528" spans="1:6" ht="30" x14ac:dyDescent="0.25">
      <c r="A1528" s="1" t="s">
        <v>8178</v>
      </c>
      <c r="B1528" s="2" t="s">
        <v>8179</v>
      </c>
      <c r="C1528" s="6"/>
      <c r="D1528" s="9">
        <v>400.05</v>
      </c>
      <c r="E1528" s="13">
        <f t="shared" si="46"/>
        <v>280.03499999999997</v>
      </c>
      <c r="F1528" s="13">
        <f t="shared" si="47"/>
        <v>392.04899999999992</v>
      </c>
    </row>
    <row r="1529" spans="1:6" ht="30" x14ac:dyDescent="0.25">
      <c r="A1529" s="1" t="s">
        <v>8180</v>
      </c>
      <c r="B1529" s="2" t="s">
        <v>8181</v>
      </c>
      <c r="C1529" s="6"/>
      <c r="D1529" s="9">
        <v>120.89</v>
      </c>
      <c r="E1529" s="13">
        <f t="shared" si="46"/>
        <v>84.623000000000005</v>
      </c>
      <c r="F1529" s="13">
        <f t="shared" si="47"/>
        <v>118.4722</v>
      </c>
    </row>
    <row r="1530" spans="1:6" ht="30" x14ac:dyDescent="0.25">
      <c r="A1530" s="1" t="s">
        <v>8182</v>
      </c>
      <c r="B1530" s="2" t="s">
        <v>8183</v>
      </c>
      <c r="C1530" s="6"/>
      <c r="D1530" s="9">
        <v>43.98</v>
      </c>
      <c r="E1530" s="13">
        <f t="shared" si="46"/>
        <v>30.785999999999998</v>
      </c>
      <c r="F1530" s="13">
        <f t="shared" si="47"/>
        <v>43.100399999999993</v>
      </c>
    </row>
    <row r="1531" spans="1:6" ht="30" x14ac:dyDescent="0.25">
      <c r="A1531" s="1" t="s">
        <v>8184</v>
      </c>
      <c r="B1531" s="2" t="s">
        <v>8185</v>
      </c>
      <c r="C1531" s="6"/>
      <c r="D1531" s="9">
        <v>547.45000000000005</v>
      </c>
      <c r="E1531" s="13">
        <f t="shared" si="46"/>
        <v>383.21500000000003</v>
      </c>
      <c r="F1531" s="13">
        <f t="shared" si="47"/>
        <v>536.50099999999998</v>
      </c>
    </row>
    <row r="1532" spans="1:6" ht="30" x14ac:dyDescent="0.25">
      <c r="A1532" s="1" t="s">
        <v>1717</v>
      </c>
      <c r="B1532" s="2" t="s">
        <v>1718</v>
      </c>
      <c r="C1532" s="6"/>
      <c r="D1532" s="9">
        <v>27.51</v>
      </c>
      <c r="E1532" s="13">
        <f t="shared" si="46"/>
        <v>19.257000000000001</v>
      </c>
      <c r="F1532" s="13">
        <f t="shared" si="47"/>
        <v>26.959800000000001</v>
      </c>
    </row>
    <row r="1533" spans="1:6" ht="30" x14ac:dyDescent="0.25">
      <c r="A1533" s="1" t="s">
        <v>1719</v>
      </c>
      <c r="B1533" s="2" t="s">
        <v>1720</v>
      </c>
      <c r="C1533" s="6"/>
      <c r="D1533" s="9">
        <v>38.51</v>
      </c>
      <c r="E1533" s="13">
        <f t="shared" si="46"/>
        <v>26.957000000000001</v>
      </c>
      <c r="F1533" s="13">
        <f t="shared" si="47"/>
        <v>37.739799999999995</v>
      </c>
    </row>
    <row r="1534" spans="1:6" ht="30" x14ac:dyDescent="0.25">
      <c r="A1534" s="1" t="s">
        <v>8186</v>
      </c>
      <c r="B1534" s="2" t="s">
        <v>8187</v>
      </c>
      <c r="C1534" s="6"/>
      <c r="D1534" s="9">
        <v>442.17</v>
      </c>
      <c r="E1534" s="13">
        <f t="shared" si="46"/>
        <v>309.51900000000001</v>
      </c>
      <c r="F1534" s="13">
        <f t="shared" si="47"/>
        <v>433.32659999999998</v>
      </c>
    </row>
    <row r="1535" spans="1:6" ht="30" x14ac:dyDescent="0.25">
      <c r="A1535" s="1" t="s">
        <v>1721</v>
      </c>
      <c r="B1535" s="2" t="s">
        <v>1722</v>
      </c>
      <c r="C1535" s="6"/>
      <c r="D1535" s="9">
        <v>131.83000000000001</v>
      </c>
      <c r="E1535" s="13">
        <f t="shared" si="46"/>
        <v>92.281000000000006</v>
      </c>
      <c r="F1535" s="13">
        <f t="shared" si="47"/>
        <v>129.1934</v>
      </c>
    </row>
    <row r="1536" spans="1:6" ht="30" x14ac:dyDescent="0.25">
      <c r="A1536" s="1" t="s">
        <v>1723</v>
      </c>
      <c r="B1536" s="2" t="s">
        <v>1724</v>
      </c>
      <c r="C1536" s="6"/>
      <c r="D1536" s="9">
        <v>24.74</v>
      </c>
      <c r="E1536" s="13">
        <f t="shared" si="46"/>
        <v>17.317999999999998</v>
      </c>
      <c r="F1536" s="13">
        <f t="shared" si="47"/>
        <v>24.245199999999997</v>
      </c>
    </row>
    <row r="1537" spans="1:6" ht="30" x14ac:dyDescent="0.25">
      <c r="A1537" s="1" t="s">
        <v>8188</v>
      </c>
      <c r="B1537" s="2" t="s">
        <v>8189</v>
      </c>
      <c r="C1537" s="6"/>
      <c r="D1537" s="9">
        <v>46.75</v>
      </c>
      <c r="E1537" s="13">
        <f t="shared" si="46"/>
        <v>32.725000000000001</v>
      </c>
      <c r="F1537" s="13">
        <f t="shared" si="47"/>
        <v>45.814999999999998</v>
      </c>
    </row>
    <row r="1538" spans="1:6" ht="30" x14ac:dyDescent="0.25">
      <c r="A1538" s="1" t="s">
        <v>8190</v>
      </c>
      <c r="B1538" s="2" t="s">
        <v>8191</v>
      </c>
      <c r="C1538" s="6"/>
      <c r="D1538" s="9">
        <v>119.6</v>
      </c>
      <c r="E1538" s="13">
        <f t="shared" si="46"/>
        <v>83.72</v>
      </c>
      <c r="F1538" s="13">
        <f t="shared" si="47"/>
        <v>117.20799999999998</v>
      </c>
    </row>
    <row r="1539" spans="1:6" ht="30" x14ac:dyDescent="0.25">
      <c r="A1539" s="1" t="s">
        <v>1725</v>
      </c>
      <c r="B1539" s="2" t="s">
        <v>1726</v>
      </c>
      <c r="C1539" s="6"/>
      <c r="D1539" s="10" t="s">
        <v>649</v>
      </c>
      <c r="E1539" s="13"/>
      <c r="F1539" s="13"/>
    </row>
    <row r="1540" spans="1:6" ht="30" x14ac:dyDescent="0.25">
      <c r="A1540" s="1" t="s">
        <v>8192</v>
      </c>
      <c r="B1540" s="2" t="s">
        <v>8193</v>
      </c>
      <c r="C1540" s="6"/>
      <c r="D1540" s="10" t="s">
        <v>649</v>
      </c>
      <c r="E1540" s="13"/>
      <c r="F1540" s="13"/>
    </row>
    <row r="1541" spans="1:6" x14ac:dyDescent="0.25">
      <c r="A1541" s="1" t="s">
        <v>8194</v>
      </c>
      <c r="B1541" s="2" t="s">
        <v>8195</v>
      </c>
      <c r="C1541" s="6"/>
      <c r="D1541" s="9">
        <v>66.959999999999994</v>
      </c>
      <c r="E1541" s="13">
        <f t="shared" ref="E1541:E1603" si="48">D1541/100*70</f>
        <v>46.872</v>
      </c>
      <c r="F1541" s="13">
        <f t="shared" ref="F1541:F1603" si="49">E1541*1.4</f>
        <v>65.620800000000003</v>
      </c>
    </row>
    <row r="1542" spans="1:6" ht="30" x14ac:dyDescent="0.25">
      <c r="A1542" s="1" t="s">
        <v>8196</v>
      </c>
      <c r="B1542" s="2" t="s">
        <v>8197</v>
      </c>
      <c r="C1542" s="6"/>
      <c r="D1542" s="10" t="s">
        <v>649</v>
      </c>
      <c r="E1542" s="13"/>
      <c r="F1542" s="13"/>
    </row>
    <row r="1543" spans="1:6" ht="30" x14ac:dyDescent="0.25">
      <c r="A1543" s="1" t="s">
        <v>8198</v>
      </c>
      <c r="B1543" s="2" t="s">
        <v>8199</v>
      </c>
      <c r="C1543" s="6"/>
      <c r="D1543" s="11">
        <v>1089.31</v>
      </c>
      <c r="E1543" s="13">
        <f t="shared" si="48"/>
        <v>762.51699999999994</v>
      </c>
      <c r="F1543" s="13">
        <f t="shared" si="49"/>
        <v>1067.5237999999999</v>
      </c>
    </row>
    <row r="1544" spans="1:6" x14ac:dyDescent="0.25">
      <c r="A1544" s="1" t="s">
        <v>1727</v>
      </c>
      <c r="B1544" s="2" t="s">
        <v>1728</v>
      </c>
      <c r="C1544" s="6"/>
      <c r="D1544" s="9">
        <v>39</v>
      </c>
      <c r="E1544" s="13">
        <f t="shared" si="48"/>
        <v>27.3</v>
      </c>
      <c r="F1544" s="13">
        <f t="shared" si="49"/>
        <v>38.22</v>
      </c>
    </row>
    <row r="1545" spans="1:6" x14ac:dyDescent="0.25">
      <c r="A1545" s="1" t="s">
        <v>8200</v>
      </c>
      <c r="B1545" s="2" t="s">
        <v>8201</v>
      </c>
      <c r="C1545" s="6"/>
      <c r="D1545" s="9">
        <v>295</v>
      </c>
      <c r="E1545" s="13">
        <f t="shared" si="48"/>
        <v>206.5</v>
      </c>
      <c r="F1545" s="13">
        <f t="shared" si="49"/>
        <v>289.09999999999997</v>
      </c>
    </row>
    <row r="1546" spans="1:6" ht="30" x14ac:dyDescent="0.25">
      <c r="A1546" s="1" t="s">
        <v>1729</v>
      </c>
      <c r="B1546" s="2" t="s">
        <v>1730</v>
      </c>
      <c r="C1546" s="6"/>
      <c r="D1546" s="9">
        <v>108.99</v>
      </c>
      <c r="E1546" s="13">
        <f t="shared" si="48"/>
        <v>76.292999999999992</v>
      </c>
      <c r="F1546" s="13">
        <f t="shared" si="49"/>
        <v>106.81019999999998</v>
      </c>
    </row>
    <row r="1547" spans="1:6" ht="30" x14ac:dyDescent="0.25">
      <c r="A1547" s="1" t="s">
        <v>1731</v>
      </c>
      <c r="B1547" s="2" t="s">
        <v>1732</v>
      </c>
      <c r="C1547" s="6"/>
      <c r="D1547" s="9">
        <v>51.3</v>
      </c>
      <c r="E1547" s="13">
        <f t="shared" si="48"/>
        <v>35.910000000000004</v>
      </c>
      <c r="F1547" s="13">
        <f t="shared" si="49"/>
        <v>50.274000000000001</v>
      </c>
    </row>
    <row r="1548" spans="1:6" ht="30" x14ac:dyDescent="0.25">
      <c r="A1548" s="1" t="s">
        <v>8202</v>
      </c>
      <c r="B1548" s="2" t="s">
        <v>8203</v>
      </c>
      <c r="C1548" s="6"/>
      <c r="D1548" s="9">
        <v>22.47</v>
      </c>
      <c r="E1548" s="13">
        <f t="shared" si="48"/>
        <v>15.728999999999999</v>
      </c>
      <c r="F1548" s="13">
        <f t="shared" si="49"/>
        <v>22.020599999999998</v>
      </c>
    </row>
    <row r="1549" spans="1:6" ht="30" x14ac:dyDescent="0.25">
      <c r="A1549" s="1" t="s">
        <v>8204</v>
      </c>
      <c r="B1549" s="2" t="s">
        <v>8205</v>
      </c>
      <c r="C1549" s="6"/>
      <c r="D1549" s="9">
        <v>28.86</v>
      </c>
      <c r="E1549" s="13">
        <f t="shared" si="48"/>
        <v>20.201999999999998</v>
      </c>
      <c r="F1549" s="13">
        <f t="shared" si="49"/>
        <v>28.282799999999995</v>
      </c>
    </row>
    <row r="1550" spans="1:6" ht="30" x14ac:dyDescent="0.25">
      <c r="A1550" s="1" t="s">
        <v>8206</v>
      </c>
      <c r="B1550" s="2" t="s">
        <v>8207</v>
      </c>
      <c r="C1550" s="6"/>
      <c r="D1550" s="9">
        <v>343.65</v>
      </c>
      <c r="E1550" s="13">
        <f t="shared" si="48"/>
        <v>240.55499999999998</v>
      </c>
      <c r="F1550" s="13">
        <f t="shared" si="49"/>
        <v>336.77699999999993</v>
      </c>
    </row>
    <row r="1551" spans="1:6" ht="30" x14ac:dyDescent="0.25">
      <c r="A1551" s="1" t="s">
        <v>8208</v>
      </c>
      <c r="B1551" s="2" t="s">
        <v>8209</v>
      </c>
      <c r="C1551" s="6"/>
      <c r="D1551" s="9">
        <v>133.82</v>
      </c>
      <c r="E1551" s="13">
        <f t="shared" si="48"/>
        <v>93.673999999999992</v>
      </c>
      <c r="F1551" s="13">
        <f t="shared" si="49"/>
        <v>131.14359999999999</v>
      </c>
    </row>
    <row r="1552" spans="1:6" ht="30" x14ac:dyDescent="0.25">
      <c r="A1552" s="1" t="s">
        <v>8210</v>
      </c>
      <c r="B1552" s="2" t="s">
        <v>8211</v>
      </c>
      <c r="C1552" s="6"/>
      <c r="D1552" s="9">
        <v>440.56</v>
      </c>
      <c r="E1552" s="13">
        <f t="shared" si="48"/>
        <v>308.392</v>
      </c>
      <c r="F1552" s="13">
        <f t="shared" si="49"/>
        <v>431.74879999999996</v>
      </c>
    </row>
    <row r="1553" spans="1:6" ht="30" x14ac:dyDescent="0.25">
      <c r="A1553" s="1" t="s">
        <v>8212</v>
      </c>
      <c r="B1553" s="2" t="s">
        <v>8213</v>
      </c>
      <c r="C1553" s="6"/>
      <c r="D1553" s="9">
        <v>69.489999999999995</v>
      </c>
      <c r="E1553" s="13">
        <f t="shared" si="48"/>
        <v>48.643000000000001</v>
      </c>
      <c r="F1553" s="13">
        <f t="shared" si="49"/>
        <v>68.100200000000001</v>
      </c>
    </row>
    <row r="1554" spans="1:6" ht="30" x14ac:dyDescent="0.25">
      <c r="A1554" s="1" t="s">
        <v>8214</v>
      </c>
      <c r="B1554" s="2" t="s">
        <v>8215</v>
      </c>
      <c r="C1554" s="6"/>
      <c r="D1554" s="9">
        <v>62.06</v>
      </c>
      <c r="E1554" s="13">
        <f t="shared" si="48"/>
        <v>43.442</v>
      </c>
      <c r="F1554" s="13">
        <f t="shared" si="49"/>
        <v>60.818799999999996</v>
      </c>
    </row>
    <row r="1555" spans="1:6" ht="30" x14ac:dyDescent="0.25">
      <c r="A1555" s="1" t="s">
        <v>8216</v>
      </c>
      <c r="B1555" s="2" t="s">
        <v>8217</v>
      </c>
      <c r="C1555" s="6"/>
      <c r="D1555" s="9">
        <v>158.91999999999999</v>
      </c>
      <c r="E1555" s="13">
        <f t="shared" si="48"/>
        <v>111.244</v>
      </c>
      <c r="F1555" s="13">
        <f t="shared" si="49"/>
        <v>155.74159999999998</v>
      </c>
    </row>
    <row r="1556" spans="1:6" ht="30" x14ac:dyDescent="0.25">
      <c r="A1556" s="1" t="s">
        <v>8218</v>
      </c>
      <c r="B1556" s="2" t="s">
        <v>8219</v>
      </c>
      <c r="C1556" s="6"/>
      <c r="D1556" s="9">
        <v>475.32</v>
      </c>
      <c r="E1556" s="13">
        <f t="shared" si="48"/>
        <v>332.72399999999999</v>
      </c>
      <c r="F1556" s="13">
        <f t="shared" si="49"/>
        <v>465.81359999999995</v>
      </c>
    </row>
    <row r="1557" spans="1:6" ht="30" x14ac:dyDescent="0.25">
      <c r="A1557" s="1" t="s">
        <v>1733</v>
      </c>
      <c r="B1557" s="2" t="s">
        <v>1734</v>
      </c>
      <c r="C1557" s="6"/>
      <c r="D1557" s="9">
        <v>48.39</v>
      </c>
      <c r="E1557" s="13">
        <f t="shared" si="48"/>
        <v>33.872999999999998</v>
      </c>
      <c r="F1557" s="13">
        <f t="shared" si="49"/>
        <v>47.422199999999997</v>
      </c>
    </row>
    <row r="1558" spans="1:6" ht="30" x14ac:dyDescent="0.25">
      <c r="A1558" s="1" t="s">
        <v>8220</v>
      </c>
      <c r="B1558" s="2" t="s">
        <v>8221</v>
      </c>
      <c r="C1558" s="6"/>
      <c r="D1558" s="11">
        <v>1812.42</v>
      </c>
      <c r="E1558" s="13">
        <f t="shared" si="48"/>
        <v>1268.6940000000002</v>
      </c>
      <c r="F1558" s="13">
        <f t="shared" si="49"/>
        <v>1776.1716000000001</v>
      </c>
    </row>
    <row r="1559" spans="1:6" ht="30" x14ac:dyDescent="0.25">
      <c r="A1559" s="1" t="s">
        <v>1735</v>
      </c>
      <c r="B1559" s="2" t="s">
        <v>1736</v>
      </c>
      <c r="C1559" s="6"/>
      <c r="D1559" s="9">
        <v>93.41</v>
      </c>
      <c r="E1559" s="13">
        <f t="shared" si="48"/>
        <v>65.387</v>
      </c>
      <c r="F1559" s="13">
        <f t="shared" si="49"/>
        <v>91.541799999999995</v>
      </c>
    </row>
    <row r="1560" spans="1:6" ht="30" x14ac:dyDescent="0.25">
      <c r="A1560" s="1" t="s">
        <v>8222</v>
      </c>
      <c r="B1560" s="2" t="s">
        <v>8223</v>
      </c>
      <c r="C1560" s="6"/>
      <c r="D1560" s="9">
        <v>807.37</v>
      </c>
      <c r="E1560" s="13">
        <f t="shared" si="48"/>
        <v>565.15899999999999</v>
      </c>
      <c r="F1560" s="13">
        <f t="shared" si="49"/>
        <v>791.22259999999994</v>
      </c>
    </row>
    <row r="1561" spans="1:6" ht="30" x14ac:dyDescent="0.25">
      <c r="A1561" s="1" t="s">
        <v>8224</v>
      </c>
      <c r="B1561" s="2" t="s">
        <v>8225</v>
      </c>
      <c r="C1561" s="6"/>
      <c r="D1561" s="9">
        <v>732.32</v>
      </c>
      <c r="E1561" s="13">
        <f t="shared" si="48"/>
        <v>512.62400000000002</v>
      </c>
      <c r="F1561" s="13">
        <f t="shared" si="49"/>
        <v>717.67359999999996</v>
      </c>
    </row>
    <row r="1562" spans="1:6" x14ac:dyDescent="0.25">
      <c r="A1562" s="1" t="s">
        <v>1737</v>
      </c>
      <c r="B1562" s="2" t="s">
        <v>1738</v>
      </c>
      <c r="C1562" s="6"/>
      <c r="D1562" s="9">
        <v>69</v>
      </c>
      <c r="E1562" s="13">
        <f t="shared" si="48"/>
        <v>48.3</v>
      </c>
      <c r="F1562" s="13">
        <f t="shared" si="49"/>
        <v>67.61999999999999</v>
      </c>
    </row>
    <row r="1563" spans="1:6" ht="30" x14ac:dyDescent="0.25">
      <c r="A1563" s="1" t="s">
        <v>1739</v>
      </c>
      <c r="B1563" s="2" t="s">
        <v>1740</v>
      </c>
      <c r="C1563" s="6"/>
      <c r="D1563" s="9">
        <v>121.79</v>
      </c>
      <c r="E1563" s="13">
        <f t="shared" si="48"/>
        <v>85.253</v>
      </c>
      <c r="F1563" s="13">
        <f t="shared" si="49"/>
        <v>119.35419999999999</v>
      </c>
    </row>
    <row r="1564" spans="1:6" ht="30" x14ac:dyDescent="0.25">
      <c r="A1564" s="1" t="s">
        <v>8226</v>
      </c>
      <c r="B1564" s="2" t="s">
        <v>8227</v>
      </c>
      <c r="C1564" s="6"/>
      <c r="D1564" s="9">
        <v>984.06</v>
      </c>
      <c r="E1564" s="13">
        <f t="shared" si="48"/>
        <v>688.84199999999998</v>
      </c>
      <c r="F1564" s="13">
        <f t="shared" si="49"/>
        <v>964.37879999999996</v>
      </c>
    </row>
    <row r="1565" spans="1:6" ht="30" x14ac:dyDescent="0.25">
      <c r="A1565" s="1" t="s">
        <v>8228</v>
      </c>
      <c r="B1565" s="2" t="s">
        <v>8229</v>
      </c>
      <c r="C1565" s="6"/>
      <c r="D1565" s="9">
        <v>89.31</v>
      </c>
      <c r="E1565" s="13">
        <f t="shared" si="48"/>
        <v>62.517000000000003</v>
      </c>
      <c r="F1565" s="13">
        <f t="shared" si="49"/>
        <v>87.523799999999994</v>
      </c>
    </row>
    <row r="1566" spans="1:6" x14ac:dyDescent="0.25">
      <c r="A1566" s="1" t="s">
        <v>1741</v>
      </c>
      <c r="B1566" s="2" t="s">
        <v>1742</v>
      </c>
      <c r="C1566" s="6"/>
      <c r="D1566" s="9">
        <v>30.02</v>
      </c>
      <c r="E1566" s="13">
        <f t="shared" si="48"/>
        <v>21.014000000000003</v>
      </c>
      <c r="F1566" s="13">
        <f t="shared" si="49"/>
        <v>29.419600000000003</v>
      </c>
    </row>
    <row r="1567" spans="1:6" x14ac:dyDescent="0.25">
      <c r="A1567" s="1" t="s">
        <v>1743</v>
      </c>
      <c r="B1567" s="2" t="s">
        <v>1744</v>
      </c>
      <c r="C1567" s="6"/>
      <c r="D1567" s="9">
        <v>43.62</v>
      </c>
      <c r="E1567" s="13">
        <f t="shared" si="48"/>
        <v>30.533999999999999</v>
      </c>
      <c r="F1567" s="13">
        <f t="shared" si="49"/>
        <v>42.747599999999998</v>
      </c>
    </row>
    <row r="1568" spans="1:6" ht="30" x14ac:dyDescent="0.25">
      <c r="A1568" s="1" t="s">
        <v>1745</v>
      </c>
      <c r="B1568" s="2" t="s">
        <v>1746</v>
      </c>
      <c r="C1568" s="6"/>
      <c r="D1568" s="9">
        <v>143.02000000000001</v>
      </c>
      <c r="E1568" s="13">
        <f t="shared" si="48"/>
        <v>100.114</v>
      </c>
      <c r="F1568" s="13">
        <f t="shared" si="49"/>
        <v>140.15959999999998</v>
      </c>
    </row>
    <row r="1569" spans="1:6" x14ac:dyDescent="0.25">
      <c r="A1569" s="1" t="s">
        <v>8230</v>
      </c>
      <c r="B1569" s="2" t="s">
        <v>8231</v>
      </c>
      <c r="C1569" s="6"/>
      <c r="D1569" s="9">
        <v>790.89</v>
      </c>
      <c r="E1569" s="13">
        <f t="shared" si="48"/>
        <v>553.62300000000005</v>
      </c>
      <c r="F1569" s="13">
        <f t="shared" si="49"/>
        <v>775.07220000000007</v>
      </c>
    </row>
    <row r="1570" spans="1:6" ht="30" x14ac:dyDescent="0.25">
      <c r="A1570" s="1" t="s">
        <v>8232</v>
      </c>
      <c r="B1570" s="2" t="s">
        <v>8233</v>
      </c>
      <c r="C1570" s="6"/>
      <c r="D1570" s="9">
        <v>463.28</v>
      </c>
      <c r="E1570" s="13">
        <f t="shared" si="48"/>
        <v>324.29599999999999</v>
      </c>
      <c r="F1570" s="13">
        <f t="shared" si="49"/>
        <v>454.01439999999997</v>
      </c>
    </row>
    <row r="1571" spans="1:6" ht="30" x14ac:dyDescent="0.25">
      <c r="A1571" s="1" t="s">
        <v>8234</v>
      </c>
      <c r="B1571" s="2" t="s">
        <v>8235</v>
      </c>
      <c r="C1571" s="6"/>
      <c r="D1571" s="9">
        <v>227.5</v>
      </c>
      <c r="E1571" s="13">
        <f t="shared" si="48"/>
        <v>159.25</v>
      </c>
      <c r="F1571" s="13">
        <f t="shared" si="49"/>
        <v>222.95</v>
      </c>
    </row>
    <row r="1572" spans="1:6" ht="30" x14ac:dyDescent="0.25">
      <c r="A1572" s="1" t="s">
        <v>1747</v>
      </c>
      <c r="B1572" s="2" t="s">
        <v>1748</v>
      </c>
      <c r="C1572" s="6"/>
      <c r="D1572" s="9">
        <v>23.98</v>
      </c>
      <c r="E1572" s="13">
        <f t="shared" si="48"/>
        <v>16.786000000000001</v>
      </c>
      <c r="F1572" s="13">
        <f t="shared" si="49"/>
        <v>23.500399999999999</v>
      </c>
    </row>
    <row r="1573" spans="1:6" ht="30" x14ac:dyDescent="0.25">
      <c r="A1573" s="1" t="s">
        <v>8236</v>
      </c>
      <c r="B1573" s="2" t="s">
        <v>8237</v>
      </c>
      <c r="C1573" s="6"/>
      <c r="D1573" s="9">
        <v>282.60000000000002</v>
      </c>
      <c r="E1573" s="13">
        <f t="shared" si="48"/>
        <v>197.82</v>
      </c>
      <c r="F1573" s="13">
        <f t="shared" si="49"/>
        <v>276.94799999999998</v>
      </c>
    </row>
    <row r="1574" spans="1:6" ht="30" x14ac:dyDescent="0.25">
      <c r="A1574" s="1" t="s">
        <v>8238</v>
      </c>
      <c r="B1574" s="2" t="s">
        <v>8239</v>
      </c>
      <c r="C1574" s="6"/>
      <c r="D1574" s="9">
        <v>85.7</v>
      </c>
      <c r="E1574" s="13">
        <f t="shared" si="48"/>
        <v>59.99</v>
      </c>
      <c r="F1574" s="13">
        <f t="shared" si="49"/>
        <v>83.986000000000004</v>
      </c>
    </row>
    <row r="1575" spans="1:6" ht="30" x14ac:dyDescent="0.25">
      <c r="A1575" s="1" t="s">
        <v>1749</v>
      </c>
      <c r="B1575" s="2" t="s">
        <v>1750</v>
      </c>
      <c r="C1575" s="6"/>
      <c r="D1575" s="9">
        <v>16.93</v>
      </c>
      <c r="E1575" s="13">
        <f t="shared" si="48"/>
        <v>11.851000000000001</v>
      </c>
      <c r="F1575" s="13">
        <f t="shared" si="49"/>
        <v>16.5914</v>
      </c>
    </row>
    <row r="1576" spans="1:6" ht="30" x14ac:dyDescent="0.25">
      <c r="A1576" s="1" t="s">
        <v>1751</v>
      </c>
      <c r="B1576" s="2" t="s">
        <v>1752</v>
      </c>
      <c r="C1576" s="6"/>
      <c r="D1576" s="9">
        <v>37.83</v>
      </c>
      <c r="E1576" s="13">
        <f t="shared" si="48"/>
        <v>26.480999999999998</v>
      </c>
      <c r="F1576" s="13">
        <f t="shared" si="49"/>
        <v>37.073399999999992</v>
      </c>
    </row>
    <row r="1577" spans="1:6" ht="30" x14ac:dyDescent="0.25">
      <c r="A1577" s="1" t="s">
        <v>8240</v>
      </c>
      <c r="B1577" s="2" t="s">
        <v>8241</v>
      </c>
      <c r="C1577" s="6"/>
      <c r="D1577" s="9">
        <v>465.06</v>
      </c>
      <c r="E1577" s="13">
        <f t="shared" si="48"/>
        <v>325.54199999999997</v>
      </c>
      <c r="F1577" s="13">
        <f t="shared" si="49"/>
        <v>455.75879999999995</v>
      </c>
    </row>
    <row r="1578" spans="1:6" ht="30" x14ac:dyDescent="0.25">
      <c r="A1578" s="1" t="s">
        <v>8242</v>
      </c>
      <c r="B1578" s="2" t="s">
        <v>8243</v>
      </c>
      <c r="C1578" s="6"/>
      <c r="D1578" s="9">
        <v>136.25</v>
      </c>
      <c r="E1578" s="13">
        <f t="shared" si="48"/>
        <v>95.375</v>
      </c>
      <c r="F1578" s="13">
        <f t="shared" si="49"/>
        <v>133.52500000000001</v>
      </c>
    </row>
    <row r="1579" spans="1:6" ht="30" x14ac:dyDescent="0.25">
      <c r="A1579" s="1" t="s">
        <v>1753</v>
      </c>
      <c r="B1579" s="2" t="s">
        <v>1754</v>
      </c>
      <c r="C1579" s="6"/>
      <c r="D1579" s="9">
        <v>23.82</v>
      </c>
      <c r="E1579" s="13">
        <f t="shared" si="48"/>
        <v>16.673999999999999</v>
      </c>
      <c r="F1579" s="13">
        <f t="shared" si="49"/>
        <v>23.343599999999999</v>
      </c>
    </row>
    <row r="1580" spans="1:6" ht="30" x14ac:dyDescent="0.25">
      <c r="A1580" s="1" t="s">
        <v>8244</v>
      </c>
      <c r="B1580" s="2" t="s">
        <v>8245</v>
      </c>
      <c r="C1580" s="6"/>
      <c r="D1580" s="9">
        <v>261.83</v>
      </c>
      <c r="E1580" s="13">
        <f t="shared" si="48"/>
        <v>183.28099999999998</v>
      </c>
      <c r="F1580" s="13">
        <f t="shared" si="49"/>
        <v>256.59339999999997</v>
      </c>
    </row>
    <row r="1581" spans="1:6" ht="30" x14ac:dyDescent="0.25">
      <c r="A1581" s="1" t="s">
        <v>8246</v>
      </c>
      <c r="B1581" s="2" t="s">
        <v>8247</v>
      </c>
      <c r="C1581" s="6"/>
      <c r="D1581" s="9">
        <v>76.22</v>
      </c>
      <c r="E1581" s="13">
        <f t="shared" si="48"/>
        <v>53.353999999999999</v>
      </c>
      <c r="F1581" s="13">
        <f t="shared" si="49"/>
        <v>74.695599999999999</v>
      </c>
    </row>
    <row r="1582" spans="1:6" x14ac:dyDescent="0.25">
      <c r="A1582" s="1" t="s">
        <v>8248</v>
      </c>
      <c r="B1582" s="2" t="s">
        <v>8249</v>
      </c>
      <c r="C1582" s="6"/>
      <c r="D1582" s="9">
        <v>145</v>
      </c>
      <c r="E1582" s="13">
        <f t="shared" si="48"/>
        <v>101.5</v>
      </c>
      <c r="F1582" s="13">
        <f t="shared" si="49"/>
        <v>142.1</v>
      </c>
    </row>
    <row r="1583" spans="1:6" ht="30" x14ac:dyDescent="0.25">
      <c r="A1583" s="1" t="s">
        <v>1755</v>
      </c>
      <c r="B1583" s="2" t="s">
        <v>1756</v>
      </c>
      <c r="C1583" s="6"/>
      <c r="D1583" s="9">
        <v>21.56</v>
      </c>
      <c r="E1583" s="13">
        <f t="shared" si="48"/>
        <v>15.091999999999999</v>
      </c>
      <c r="F1583" s="13">
        <f t="shared" si="49"/>
        <v>21.128799999999998</v>
      </c>
    </row>
    <row r="1584" spans="1:6" ht="30" x14ac:dyDescent="0.25">
      <c r="A1584" s="1" t="s">
        <v>8250</v>
      </c>
      <c r="B1584" s="2" t="s">
        <v>8251</v>
      </c>
      <c r="C1584" s="6"/>
      <c r="D1584" s="9">
        <v>232.92</v>
      </c>
      <c r="E1584" s="13">
        <f t="shared" si="48"/>
        <v>163.04399999999998</v>
      </c>
      <c r="F1584" s="13">
        <f t="shared" si="49"/>
        <v>228.26159999999996</v>
      </c>
    </row>
    <row r="1585" spans="1:6" ht="30" x14ac:dyDescent="0.25">
      <c r="A1585" s="1" t="s">
        <v>1757</v>
      </c>
      <c r="B1585" s="2" t="s">
        <v>1758</v>
      </c>
      <c r="C1585" s="6"/>
      <c r="D1585" s="9">
        <v>61.55</v>
      </c>
      <c r="E1585" s="13">
        <f t="shared" si="48"/>
        <v>43.084999999999994</v>
      </c>
      <c r="F1585" s="13">
        <f t="shared" si="49"/>
        <v>60.318999999999988</v>
      </c>
    </row>
    <row r="1586" spans="1:6" ht="30" x14ac:dyDescent="0.25">
      <c r="A1586" s="1" t="s">
        <v>8252</v>
      </c>
      <c r="B1586" s="2" t="s">
        <v>8253</v>
      </c>
      <c r="C1586" s="6"/>
      <c r="D1586" s="9">
        <v>477.84</v>
      </c>
      <c r="E1586" s="13">
        <f t="shared" si="48"/>
        <v>334.48799999999994</v>
      </c>
      <c r="F1586" s="13">
        <f t="shared" si="49"/>
        <v>468.28319999999991</v>
      </c>
    </row>
    <row r="1587" spans="1:6" ht="30" x14ac:dyDescent="0.25">
      <c r="A1587" s="1" t="s">
        <v>8254</v>
      </c>
      <c r="B1587" s="2" t="s">
        <v>8255</v>
      </c>
      <c r="C1587" s="6"/>
      <c r="D1587" s="11">
        <v>1208.33</v>
      </c>
      <c r="E1587" s="13">
        <f t="shared" si="48"/>
        <v>845.83100000000002</v>
      </c>
      <c r="F1587" s="13">
        <f t="shared" si="49"/>
        <v>1184.1633999999999</v>
      </c>
    </row>
    <row r="1588" spans="1:6" ht="30" x14ac:dyDescent="0.25">
      <c r="A1588" s="1" t="s">
        <v>1759</v>
      </c>
      <c r="B1588" s="2" t="s">
        <v>1760</v>
      </c>
      <c r="C1588" s="6"/>
      <c r="D1588" s="9">
        <v>32.450000000000003</v>
      </c>
      <c r="E1588" s="13">
        <f t="shared" si="48"/>
        <v>22.715</v>
      </c>
      <c r="F1588" s="13">
        <f t="shared" si="49"/>
        <v>31.800999999999998</v>
      </c>
    </row>
    <row r="1589" spans="1:6" ht="30" x14ac:dyDescent="0.25">
      <c r="A1589" s="1" t="s">
        <v>8256</v>
      </c>
      <c r="B1589" s="2" t="s">
        <v>8257</v>
      </c>
      <c r="C1589" s="6"/>
      <c r="D1589" s="9">
        <v>342.2</v>
      </c>
      <c r="E1589" s="13">
        <f t="shared" si="48"/>
        <v>239.54</v>
      </c>
      <c r="F1589" s="13">
        <f t="shared" si="49"/>
        <v>335.35599999999999</v>
      </c>
    </row>
    <row r="1590" spans="1:6" ht="30" x14ac:dyDescent="0.25">
      <c r="A1590" s="1" t="s">
        <v>1761</v>
      </c>
      <c r="B1590" s="2" t="s">
        <v>1762</v>
      </c>
      <c r="C1590" s="6"/>
      <c r="D1590" s="9">
        <v>16.079999999999998</v>
      </c>
      <c r="E1590" s="13">
        <f t="shared" si="48"/>
        <v>11.255999999999998</v>
      </c>
      <c r="F1590" s="13">
        <f t="shared" si="49"/>
        <v>15.758399999999996</v>
      </c>
    </row>
    <row r="1591" spans="1:6" ht="30" x14ac:dyDescent="0.25">
      <c r="A1591" s="1" t="s">
        <v>8258</v>
      </c>
      <c r="B1591" s="2" t="s">
        <v>8259</v>
      </c>
      <c r="C1591" s="6"/>
      <c r="D1591" s="9">
        <v>96.7</v>
      </c>
      <c r="E1591" s="13">
        <f t="shared" si="48"/>
        <v>67.690000000000012</v>
      </c>
      <c r="F1591" s="13">
        <f t="shared" si="49"/>
        <v>94.766000000000005</v>
      </c>
    </row>
    <row r="1592" spans="1:6" ht="30" x14ac:dyDescent="0.25">
      <c r="A1592" s="1" t="s">
        <v>8260</v>
      </c>
      <c r="B1592" s="2" t="s">
        <v>8261</v>
      </c>
      <c r="C1592" s="6"/>
      <c r="D1592" s="9">
        <v>22.91</v>
      </c>
      <c r="E1592" s="13">
        <f t="shared" si="48"/>
        <v>16.036999999999999</v>
      </c>
      <c r="F1592" s="13">
        <f t="shared" si="49"/>
        <v>22.451799999999999</v>
      </c>
    </row>
    <row r="1593" spans="1:6" ht="30" x14ac:dyDescent="0.25">
      <c r="A1593" s="1" t="s">
        <v>1763</v>
      </c>
      <c r="B1593" s="2" t="s">
        <v>1764</v>
      </c>
      <c r="C1593" s="6"/>
      <c r="D1593" s="9">
        <v>75.599999999999994</v>
      </c>
      <c r="E1593" s="13">
        <f t="shared" si="48"/>
        <v>52.919999999999995</v>
      </c>
      <c r="F1593" s="13">
        <f t="shared" si="49"/>
        <v>74.087999999999994</v>
      </c>
    </row>
    <row r="1594" spans="1:6" ht="30" x14ac:dyDescent="0.25">
      <c r="A1594" s="1" t="s">
        <v>1765</v>
      </c>
      <c r="B1594" s="2" t="s">
        <v>1766</v>
      </c>
      <c r="C1594" s="6"/>
      <c r="D1594" s="9">
        <v>42.12</v>
      </c>
      <c r="E1594" s="13">
        <f t="shared" si="48"/>
        <v>29.483999999999998</v>
      </c>
      <c r="F1594" s="13">
        <f t="shared" si="49"/>
        <v>41.277599999999993</v>
      </c>
    </row>
    <row r="1595" spans="1:6" ht="30" x14ac:dyDescent="0.25">
      <c r="A1595" s="1" t="s">
        <v>8262</v>
      </c>
      <c r="B1595" s="2" t="s">
        <v>8263</v>
      </c>
      <c r="C1595" s="6"/>
      <c r="D1595" s="9">
        <v>64.5</v>
      </c>
      <c r="E1595" s="13">
        <f t="shared" si="48"/>
        <v>45.15</v>
      </c>
      <c r="F1595" s="13">
        <f t="shared" si="49"/>
        <v>63.209999999999994</v>
      </c>
    </row>
    <row r="1596" spans="1:6" ht="30" x14ac:dyDescent="0.25">
      <c r="A1596" s="1" t="s">
        <v>8264</v>
      </c>
      <c r="B1596" s="2" t="s">
        <v>8265</v>
      </c>
      <c r="C1596" s="6"/>
      <c r="D1596" s="9">
        <v>262.5</v>
      </c>
      <c r="E1596" s="13">
        <f t="shared" si="48"/>
        <v>183.75</v>
      </c>
      <c r="F1596" s="13">
        <f t="shared" si="49"/>
        <v>257.25</v>
      </c>
    </row>
    <row r="1597" spans="1:6" ht="30" x14ac:dyDescent="0.25">
      <c r="A1597" s="1" t="s">
        <v>8266</v>
      </c>
      <c r="B1597" s="2" t="s">
        <v>8267</v>
      </c>
      <c r="C1597" s="6"/>
      <c r="D1597" s="10" t="s">
        <v>649</v>
      </c>
      <c r="E1597" s="13"/>
      <c r="F1597" s="13"/>
    </row>
    <row r="1598" spans="1:6" x14ac:dyDescent="0.25">
      <c r="A1598" s="1" t="s">
        <v>8268</v>
      </c>
      <c r="B1598" s="2" t="s">
        <v>8269</v>
      </c>
      <c r="C1598" s="6"/>
      <c r="D1598" s="9">
        <v>111.13</v>
      </c>
      <c r="E1598" s="13">
        <f t="shared" si="48"/>
        <v>77.790999999999997</v>
      </c>
      <c r="F1598" s="13">
        <f t="shared" si="49"/>
        <v>108.9074</v>
      </c>
    </row>
    <row r="1599" spans="1:6" x14ac:dyDescent="0.25">
      <c r="A1599" s="1" t="s">
        <v>8270</v>
      </c>
      <c r="B1599" s="2" t="s">
        <v>8271</v>
      </c>
      <c r="C1599" s="6"/>
      <c r="D1599" s="9">
        <v>454.41</v>
      </c>
      <c r="E1599" s="13">
        <f t="shared" si="48"/>
        <v>318.08699999999999</v>
      </c>
      <c r="F1599" s="13">
        <f t="shared" si="49"/>
        <v>445.32179999999994</v>
      </c>
    </row>
    <row r="1600" spans="1:6" x14ac:dyDescent="0.25">
      <c r="A1600" s="1" t="s">
        <v>649</v>
      </c>
      <c r="B1600" s="2" t="s">
        <v>8272</v>
      </c>
      <c r="C1600" s="6"/>
      <c r="D1600" s="9">
        <v>237.85</v>
      </c>
      <c r="E1600" s="13">
        <f t="shared" si="48"/>
        <v>166.49499999999998</v>
      </c>
      <c r="F1600" s="13">
        <f t="shared" si="49"/>
        <v>233.09299999999996</v>
      </c>
    </row>
    <row r="1601" spans="1:6" ht="30" x14ac:dyDescent="0.25">
      <c r="A1601" s="1" t="s">
        <v>1767</v>
      </c>
      <c r="B1601" s="2" t="s">
        <v>1768</v>
      </c>
      <c r="C1601" s="6"/>
      <c r="D1601" s="9">
        <v>22.02</v>
      </c>
      <c r="E1601" s="13">
        <f t="shared" si="48"/>
        <v>15.414</v>
      </c>
      <c r="F1601" s="13">
        <f t="shared" si="49"/>
        <v>21.579599999999999</v>
      </c>
    </row>
    <row r="1602" spans="1:6" ht="30" x14ac:dyDescent="0.25">
      <c r="A1602" s="1" t="s">
        <v>8273</v>
      </c>
      <c r="B1602" s="2" t="s">
        <v>8274</v>
      </c>
      <c r="C1602" s="6"/>
      <c r="D1602" s="9">
        <v>14.11</v>
      </c>
      <c r="E1602" s="13">
        <f t="shared" si="48"/>
        <v>9.8770000000000007</v>
      </c>
      <c r="F1602" s="13">
        <f t="shared" si="49"/>
        <v>13.8278</v>
      </c>
    </row>
    <row r="1603" spans="1:6" ht="30" x14ac:dyDescent="0.25">
      <c r="A1603" s="1" t="s">
        <v>8275</v>
      </c>
      <c r="B1603" s="2" t="s">
        <v>8276</v>
      </c>
      <c r="C1603" s="6"/>
      <c r="D1603" s="9">
        <v>64.5</v>
      </c>
      <c r="E1603" s="13">
        <f t="shared" si="48"/>
        <v>45.15</v>
      </c>
      <c r="F1603" s="13">
        <f t="shared" si="49"/>
        <v>63.209999999999994</v>
      </c>
    </row>
    <row r="1604" spans="1:6" ht="30" x14ac:dyDescent="0.25">
      <c r="A1604" s="1" t="s">
        <v>8277</v>
      </c>
      <c r="B1604" s="2" t="s">
        <v>8278</v>
      </c>
      <c r="C1604" s="6"/>
      <c r="D1604" s="9">
        <v>692.78</v>
      </c>
      <c r="E1604" s="13">
        <f t="shared" ref="E1604:E1667" si="50">D1604/100*70</f>
        <v>484.94599999999997</v>
      </c>
      <c r="F1604" s="13">
        <f t="shared" ref="F1604:F1667" si="51">E1604*1.4</f>
        <v>678.92439999999988</v>
      </c>
    </row>
    <row r="1605" spans="1:6" ht="30" x14ac:dyDescent="0.25">
      <c r="A1605" s="1" t="s">
        <v>1769</v>
      </c>
      <c r="B1605" s="2" t="s">
        <v>1770</v>
      </c>
      <c r="C1605" s="6"/>
      <c r="D1605" s="9">
        <v>38.130000000000003</v>
      </c>
      <c r="E1605" s="13">
        <f t="shared" si="50"/>
        <v>26.691000000000003</v>
      </c>
      <c r="F1605" s="13">
        <f t="shared" si="51"/>
        <v>37.367400000000004</v>
      </c>
    </row>
    <row r="1606" spans="1:6" x14ac:dyDescent="0.25">
      <c r="A1606" s="1" t="s">
        <v>8279</v>
      </c>
      <c r="B1606" s="2" t="s">
        <v>8280</v>
      </c>
      <c r="C1606" s="6"/>
      <c r="D1606" s="9">
        <v>22.71</v>
      </c>
      <c r="E1606" s="13">
        <f t="shared" si="50"/>
        <v>15.897</v>
      </c>
      <c r="F1606" s="13">
        <f t="shared" si="51"/>
        <v>22.255800000000001</v>
      </c>
    </row>
    <row r="1607" spans="1:6" x14ac:dyDescent="0.25">
      <c r="A1607" s="1" t="s">
        <v>8281</v>
      </c>
      <c r="B1607" s="2" t="s">
        <v>8282</v>
      </c>
      <c r="C1607" s="6"/>
      <c r="D1607" s="9">
        <v>685.85</v>
      </c>
      <c r="E1607" s="13">
        <f t="shared" si="50"/>
        <v>480.09500000000003</v>
      </c>
      <c r="F1607" s="13">
        <f t="shared" si="51"/>
        <v>672.13300000000004</v>
      </c>
    </row>
    <row r="1608" spans="1:6" x14ac:dyDescent="0.25">
      <c r="A1608" s="1" t="s">
        <v>1771</v>
      </c>
      <c r="B1608" s="2" t="s">
        <v>1772</v>
      </c>
      <c r="C1608" s="6"/>
      <c r="D1608" s="9">
        <v>73.12</v>
      </c>
      <c r="E1608" s="13">
        <f t="shared" si="50"/>
        <v>51.184000000000005</v>
      </c>
      <c r="F1608" s="13">
        <f t="shared" si="51"/>
        <v>71.657600000000002</v>
      </c>
    </row>
    <row r="1609" spans="1:6" ht="30" x14ac:dyDescent="0.25">
      <c r="A1609" s="1" t="s">
        <v>8283</v>
      </c>
      <c r="B1609" s="2" t="s">
        <v>8284</v>
      </c>
      <c r="C1609" s="6"/>
      <c r="D1609" s="9">
        <v>206.55</v>
      </c>
      <c r="E1609" s="13">
        <f t="shared" si="50"/>
        <v>144.58500000000001</v>
      </c>
      <c r="F1609" s="13">
        <f t="shared" si="51"/>
        <v>202.41900000000001</v>
      </c>
    </row>
    <row r="1610" spans="1:6" ht="30" x14ac:dyDescent="0.25">
      <c r="A1610" s="1" t="s">
        <v>1773</v>
      </c>
      <c r="B1610" s="2" t="s">
        <v>1774</v>
      </c>
      <c r="C1610" s="6"/>
      <c r="D1610" s="9">
        <v>30.8</v>
      </c>
      <c r="E1610" s="13">
        <f t="shared" si="50"/>
        <v>21.56</v>
      </c>
      <c r="F1610" s="13">
        <f t="shared" si="51"/>
        <v>30.183999999999997</v>
      </c>
    </row>
    <row r="1611" spans="1:6" ht="30" x14ac:dyDescent="0.25">
      <c r="A1611" s="1" t="s">
        <v>8285</v>
      </c>
      <c r="B1611" s="2" t="s">
        <v>8286</v>
      </c>
      <c r="C1611" s="6"/>
      <c r="D1611" s="10" t="s">
        <v>649</v>
      </c>
      <c r="E1611" s="13"/>
      <c r="F1611" s="13"/>
    </row>
    <row r="1612" spans="1:6" ht="30" x14ac:dyDescent="0.25">
      <c r="A1612" s="1" t="s">
        <v>1775</v>
      </c>
      <c r="B1612" s="2" t="s">
        <v>1776</v>
      </c>
      <c r="C1612" s="6"/>
      <c r="D1612" s="9">
        <v>46.54</v>
      </c>
      <c r="E1612" s="13">
        <f t="shared" si="50"/>
        <v>32.577999999999996</v>
      </c>
      <c r="F1612" s="13">
        <f t="shared" si="51"/>
        <v>45.609199999999994</v>
      </c>
    </row>
    <row r="1613" spans="1:6" ht="30" x14ac:dyDescent="0.25">
      <c r="A1613" s="1" t="s">
        <v>8287</v>
      </c>
      <c r="B1613" s="2" t="s">
        <v>8288</v>
      </c>
      <c r="C1613" s="6"/>
      <c r="D1613" s="9">
        <v>748.94</v>
      </c>
      <c r="E1613" s="13">
        <f t="shared" si="50"/>
        <v>524.25800000000004</v>
      </c>
      <c r="F1613" s="13">
        <f t="shared" si="51"/>
        <v>733.96119999999996</v>
      </c>
    </row>
    <row r="1614" spans="1:6" ht="30" x14ac:dyDescent="0.25">
      <c r="A1614" s="1" t="s">
        <v>8289</v>
      </c>
      <c r="B1614" s="2" t="s">
        <v>8290</v>
      </c>
      <c r="C1614" s="6"/>
      <c r="D1614" s="9">
        <v>170.22</v>
      </c>
      <c r="E1614" s="13">
        <f t="shared" si="50"/>
        <v>119.154</v>
      </c>
      <c r="F1614" s="13">
        <f t="shared" si="51"/>
        <v>166.81559999999999</v>
      </c>
    </row>
    <row r="1615" spans="1:6" ht="30" x14ac:dyDescent="0.25">
      <c r="A1615" s="1" t="s">
        <v>1777</v>
      </c>
      <c r="B1615" s="2" t="s">
        <v>1778</v>
      </c>
      <c r="C1615" s="6"/>
      <c r="D1615" s="9">
        <v>27.24</v>
      </c>
      <c r="E1615" s="13">
        <f t="shared" si="50"/>
        <v>19.067999999999998</v>
      </c>
      <c r="F1615" s="13">
        <f t="shared" si="51"/>
        <v>26.695199999999996</v>
      </c>
    </row>
    <row r="1616" spans="1:6" ht="30" x14ac:dyDescent="0.25">
      <c r="A1616" s="1" t="s">
        <v>8291</v>
      </c>
      <c r="B1616" s="2" t="s">
        <v>8292</v>
      </c>
      <c r="C1616" s="6"/>
      <c r="D1616" s="9">
        <v>107.81</v>
      </c>
      <c r="E1616" s="13">
        <f t="shared" si="50"/>
        <v>75.466999999999999</v>
      </c>
      <c r="F1616" s="13">
        <f t="shared" si="51"/>
        <v>105.65379999999999</v>
      </c>
    </row>
    <row r="1617" spans="1:6" ht="30" x14ac:dyDescent="0.25">
      <c r="A1617" s="1" t="s">
        <v>1779</v>
      </c>
      <c r="B1617" s="2" t="s">
        <v>1780</v>
      </c>
      <c r="C1617" s="6"/>
      <c r="D1617" s="9">
        <v>34.06</v>
      </c>
      <c r="E1617" s="13">
        <f t="shared" si="50"/>
        <v>23.842000000000002</v>
      </c>
      <c r="F1617" s="13">
        <f t="shared" si="51"/>
        <v>33.378799999999998</v>
      </c>
    </row>
    <row r="1618" spans="1:6" ht="30" x14ac:dyDescent="0.25">
      <c r="A1618" s="1" t="s">
        <v>8293</v>
      </c>
      <c r="B1618" s="2" t="s">
        <v>8294</v>
      </c>
      <c r="C1618" s="6"/>
      <c r="D1618" s="9">
        <v>482.28</v>
      </c>
      <c r="E1618" s="13">
        <f t="shared" si="50"/>
        <v>337.596</v>
      </c>
      <c r="F1618" s="13">
        <f t="shared" si="51"/>
        <v>472.63439999999997</v>
      </c>
    </row>
    <row r="1619" spans="1:6" ht="30" x14ac:dyDescent="0.25">
      <c r="A1619" s="1" t="s">
        <v>1781</v>
      </c>
      <c r="B1619" s="2" t="s">
        <v>1782</v>
      </c>
      <c r="C1619" s="6"/>
      <c r="D1619" s="9">
        <v>38</v>
      </c>
      <c r="E1619" s="13">
        <f t="shared" si="50"/>
        <v>26.6</v>
      </c>
      <c r="F1619" s="13">
        <f t="shared" si="51"/>
        <v>37.24</v>
      </c>
    </row>
    <row r="1620" spans="1:6" ht="30" x14ac:dyDescent="0.25">
      <c r="A1620" s="1" t="s">
        <v>8295</v>
      </c>
      <c r="B1620" s="2" t="s">
        <v>8296</v>
      </c>
      <c r="C1620" s="6"/>
      <c r="D1620" s="9">
        <v>70.75</v>
      </c>
      <c r="E1620" s="13">
        <f t="shared" si="50"/>
        <v>49.524999999999999</v>
      </c>
      <c r="F1620" s="13">
        <f t="shared" si="51"/>
        <v>69.334999999999994</v>
      </c>
    </row>
    <row r="1621" spans="1:6" ht="30" x14ac:dyDescent="0.25">
      <c r="A1621" s="1" t="s">
        <v>8297</v>
      </c>
      <c r="B1621" s="2" t="s">
        <v>8298</v>
      </c>
      <c r="C1621" s="6"/>
      <c r="D1621" s="9">
        <v>158.91999999999999</v>
      </c>
      <c r="E1621" s="13">
        <f t="shared" si="50"/>
        <v>111.244</v>
      </c>
      <c r="F1621" s="13">
        <f t="shared" si="51"/>
        <v>155.74159999999998</v>
      </c>
    </row>
    <row r="1622" spans="1:6" ht="30" x14ac:dyDescent="0.25">
      <c r="A1622" s="1" t="s">
        <v>8299</v>
      </c>
      <c r="B1622" s="2" t="s">
        <v>8300</v>
      </c>
      <c r="C1622" s="6"/>
      <c r="D1622" s="9">
        <v>475.32</v>
      </c>
      <c r="E1622" s="13">
        <f t="shared" si="50"/>
        <v>332.72399999999999</v>
      </c>
      <c r="F1622" s="13">
        <f t="shared" si="51"/>
        <v>465.81359999999995</v>
      </c>
    </row>
    <row r="1623" spans="1:6" ht="30" x14ac:dyDescent="0.25">
      <c r="A1623" s="1" t="s">
        <v>8301</v>
      </c>
      <c r="B1623" s="2" t="s">
        <v>8302</v>
      </c>
      <c r="C1623" s="6"/>
      <c r="D1623" s="9">
        <v>503.49</v>
      </c>
      <c r="E1623" s="13">
        <f t="shared" si="50"/>
        <v>352.44300000000004</v>
      </c>
      <c r="F1623" s="13">
        <f t="shared" si="51"/>
        <v>493.42020000000002</v>
      </c>
    </row>
    <row r="1624" spans="1:6" ht="30" x14ac:dyDescent="0.25">
      <c r="A1624" s="1" t="s">
        <v>1783</v>
      </c>
      <c r="B1624" s="2" t="s">
        <v>1784</v>
      </c>
      <c r="C1624" s="6"/>
      <c r="D1624" s="9">
        <v>48.11</v>
      </c>
      <c r="E1624" s="13">
        <f t="shared" si="50"/>
        <v>33.677</v>
      </c>
      <c r="F1624" s="13">
        <f t="shared" si="51"/>
        <v>47.147799999999997</v>
      </c>
    </row>
    <row r="1625" spans="1:6" ht="30" x14ac:dyDescent="0.25">
      <c r="A1625" s="1" t="s">
        <v>8303</v>
      </c>
      <c r="B1625" s="2" t="s">
        <v>8304</v>
      </c>
      <c r="C1625" s="6"/>
      <c r="D1625" s="11">
        <v>1190.01</v>
      </c>
      <c r="E1625" s="13">
        <f t="shared" si="50"/>
        <v>833.00700000000006</v>
      </c>
      <c r="F1625" s="13">
        <f t="shared" si="51"/>
        <v>1166.2098000000001</v>
      </c>
    </row>
    <row r="1626" spans="1:6" ht="30" x14ac:dyDescent="0.25">
      <c r="A1626" s="1" t="s">
        <v>8305</v>
      </c>
      <c r="B1626" s="2" t="s">
        <v>8306</v>
      </c>
      <c r="C1626" s="6"/>
      <c r="D1626" s="9">
        <v>302.12</v>
      </c>
      <c r="E1626" s="13">
        <f t="shared" si="50"/>
        <v>211.48399999999998</v>
      </c>
      <c r="F1626" s="13">
        <f t="shared" si="51"/>
        <v>296.07759999999996</v>
      </c>
    </row>
    <row r="1627" spans="1:6" ht="30" x14ac:dyDescent="0.25">
      <c r="A1627" s="1" t="s">
        <v>8307</v>
      </c>
      <c r="B1627" s="2" t="s">
        <v>8308</v>
      </c>
      <c r="C1627" s="6"/>
      <c r="D1627" s="9">
        <v>58.42</v>
      </c>
      <c r="E1627" s="13">
        <f t="shared" si="50"/>
        <v>40.894000000000005</v>
      </c>
      <c r="F1627" s="13">
        <f t="shared" si="51"/>
        <v>57.251600000000003</v>
      </c>
    </row>
    <row r="1628" spans="1:6" ht="30" x14ac:dyDescent="0.25">
      <c r="A1628" s="1" t="s">
        <v>8309</v>
      </c>
      <c r="B1628" s="2" t="s">
        <v>8310</v>
      </c>
      <c r="C1628" s="6"/>
      <c r="D1628" s="9">
        <v>143.28</v>
      </c>
      <c r="E1628" s="13">
        <f t="shared" si="50"/>
        <v>100.29600000000001</v>
      </c>
      <c r="F1628" s="13">
        <f t="shared" si="51"/>
        <v>140.4144</v>
      </c>
    </row>
    <row r="1629" spans="1:6" ht="30" x14ac:dyDescent="0.25">
      <c r="A1629" s="1" t="s">
        <v>8311</v>
      </c>
      <c r="B1629" s="2" t="s">
        <v>8312</v>
      </c>
      <c r="C1629" s="6"/>
      <c r="D1629" s="11">
        <v>1043.57</v>
      </c>
      <c r="E1629" s="13">
        <f t="shared" si="50"/>
        <v>730.49899999999991</v>
      </c>
      <c r="F1629" s="13">
        <f t="shared" si="51"/>
        <v>1022.6985999999998</v>
      </c>
    </row>
    <row r="1630" spans="1:6" ht="30" x14ac:dyDescent="0.25">
      <c r="A1630" s="1" t="s">
        <v>8313</v>
      </c>
      <c r="B1630" s="2" t="s">
        <v>8314</v>
      </c>
      <c r="C1630" s="6"/>
      <c r="D1630" s="9">
        <v>263.64</v>
      </c>
      <c r="E1630" s="13">
        <f t="shared" si="50"/>
        <v>184.548</v>
      </c>
      <c r="F1630" s="13">
        <f t="shared" si="51"/>
        <v>258.36719999999997</v>
      </c>
    </row>
    <row r="1631" spans="1:6" ht="30" x14ac:dyDescent="0.25">
      <c r="A1631" s="1" t="s">
        <v>1785</v>
      </c>
      <c r="B1631" s="2" t="s">
        <v>1786</v>
      </c>
      <c r="C1631" s="6"/>
      <c r="D1631" s="9">
        <v>94.95</v>
      </c>
      <c r="E1631" s="13">
        <f t="shared" si="50"/>
        <v>66.465000000000003</v>
      </c>
      <c r="F1631" s="13">
        <f t="shared" si="51"/>
        <v>93.051000000000002</v>
      </c>
    </row>
    <row r="1632" spans="1:6" ht="30" x14ac:dyDescent="0.25">
      <c r="A1632" s="1" t="s">
        <v>8315</v>
      </c>
      <c r="B1632" s="2" t="s">
        <v>8316</v>
      </c>
      <c r="C1632" s="6"/>
      <c r="D1632" s="9">
        <v>181.07</v>
      </c>
      <c r="E1632" s="13">
        <f t="shared" si="50"/>
        <v>126.749</v>
      </c>
      <c r="F1632" s="13">
        <f t="shared" si="51"/>
        <v>177.44859999999997</v>
      </c>
    </row>
    <row r="1633" spans="1:6" ht="30" x14ac:dyDescent="0.25">
      <c r="A1633" s="1" t="s">
        <v>8317</v>
      </c>
      <c r="B1633" s="2" t="s">
        <v>8318</v>
      </c>
      <c r="C1633" s="6"/>
      <c r="D1633" s="11">
        <v>1537.85</v>
      </c>
      <c r="E1633" s="13">
        <f t="shared" si="50"/>
        <v>1076.4949999999999</v>
      </c>
      <c r="F1633" s="13">
        <f t="shared" si="51"/>
        <v>1507.0929999999998</v>
      </c>
    </row>
    <row r="1634" spans="1:6" ht="30" x14ac:dyDescent="0.25">
      <c r="A1634" s="1" t="s">
        <v>1787</v>
      </c>
      <c r="B1634" s="2" t="s">
        <v>1788</v>
      </c>
      <c r="C1634" s="6"/>
      <c r="D1634" s="9">
        <v>115.61</v>
      </c>
      <c r="E1634" s="13">
        <f t="shared" si="50"/>
        <v>80.926999999999992</v>
      </c>
      <c r="F1634" s="13">
        <f t="shared" si="51"/>
        <v>113.29779999999998</v>
      </c>
    </row>
    <row r="1635" spans="1:6" ht="30" x14ac:dyDescent="0.25">
      <c r="A1635" s="1" t="s">
        <v>8319</v>
      </c>
      <c r="B1635" s="2" t="s">
        <v>8320</v>
      </c>
      <c r="C1635" s="6"/>
      <c r="D1635" s="9">
        <v>241.7</v>
      </c>
      <c r="E1635" s="13">
        <f t="shared" si="50"/>
        <v>169.19</v>
      </c>
      <c r="F1635" s="13">
        <f t="shared" si="51"/>
        <v>236.86599999999999</v>
      </c>
    </row>
    <row r="1636" spans="1:6" ht="30" x14ac:dyDescent="0.25">
      <c r="A1636" s="1" t="s">
        <v>1789</v>
      </c>
      <c r="B1636" s="2" t="s">
        <v>1790</v>
      </c>
      <c r="C1636" s="6"/>
      <c r="D1636" s="9">
        <v>38.51</v>
      </c>
      <c r="E1636" s="13">
        <f t="shared" si="50"/>
        <v>26.957000000000001</v>
      </c>
      <c r="F1636" s="13">
        <f t="shared" si="51"/>
        <v>37.739799999999995</v>
      </c>
    </row>
    <row r="1637" spans="1:6" ht="30" x14ac:dyDescent="0.25">
      <c r="A1637" s="1" t="s">
        <v>8321</v>
      </c>
      <c r="B1637" s="2" t="s">
        <v>8322</v>
      </c>
      <c r="C1637" s="6"/>
      <c r="D1637" s="9">
        <v>215.32</v>
      </c>
      <c r="E1637" s="13">
        <f t="shared" si="50"/>
        <v>150.72399999999999</v>
      </c>
      <c r="F1637" s="13">
        <f t="shared" si="51"/>
        <v>211.01359999999997</v>
      </c>
    </row>
    <row r="1638" spans="1:6" ht="30" x14ac:dyDescent="0.25">
      <c r="A1638" s="1" t="s">
        <v>8323</v>
      </c>
      <c r="B1638" s="2" t="s">
        <v>8324</v>
      </c>
      <c r="C1638" s="6"/>
      <c r="D1638" s="9">
        <v>43.98</v>
      </c>
      <c r="E1638" s="13">
        <f t="shared" si="50"/>
        <v>30.785999999999998</v>
      </c>
      <c r="F1638" s="13">
        <f t="shared" si="51"/>
        <v>43.100399999999993</v>
      </c>
    </row>
    <row r="1639" spans="1:6" ht="30" x14ac:dyDescent="0.25">
      <c r="A1639" s="1" t="s">
        <v>8325</v>
      </c>
      <c r="B1639" s="2" t="s">
        <v>8326</v>
      </c>
      <c r="C1639" s="6"/>
      <c r="D1639" s="9">
        <v>787.25</v>
      </c>
      <c r="E1639" s="13">
        <f t="shared" si="50"/>
        <v>551.07499999999993</v>
      </c>
      <c r="F1639" s="13">
        <f t="shared" si="51"/>
        <v>771.50499999999988</v>
      </c>
    </row>
    <row r="1640" spans="1:6" ht="30" x14ac:dyDescent="0.25">
      <c r="A1640" s="1" t="s">
        <v>1791</v>
      </c>
      <c r="B1640" s="2" t="s">
        <v>1792</v>
      </c>
      <c r="C1640" s="6"/>
      <c r="D1640" s="9">
        <v>22.89</v>
      </c>
      <c r="E1640" s="13">
        <f t="shared" si="50"/>
        <v>16.023</v>
      </c>
      <c r="F1640" s="13">
        <f t="shared" si="51"/>
        <v>22.432199999999998</v>
      </c>
    </row>
    <row r="1641" spans="1:6" ht="30" x14ac:dyDescent="0.25">
      <c r="A1641" s="1" t="s">
        <v>8327</v>
      </c>
      <c r="B1641" s="2" t="s">
        <v>8328</v>
      </c>
      <c r="C1641" s="6"/>
      <c r="D1641" s="9">
        <v>90.1</v>
      </c>
      <c r="E1641" s="13">
        <f t="shared" si="50"/>
        <v>63.069999999999993</v>
      </c>
      <c r="F1641" s="13">
        <f t="shared" si="51"/>
        <v>88.297999999999988</v>
      </c>
    </row>
    <row r="1642" spans="1:6" ht="30" x14ac:dyDescent="0.25">
      <c r="A1642" s="1" t="s">
        <v>1793</v>
      </c>
      <c r="B1642" s="2" t="s">
        <v>1794</v>
      </c>
      <c r="C1642" s="6"/>
      <c r="D1642" s="9">
        <v>49.06</v>
      </c>
      <c r="E1642" s="13">
        <f t="shared" si="50"/>
        <v>34.342000000000006</v>
      </c>
      <c r="F1642" s="13">
        <f t="shared" si="51"/>
        <v>48.078800000000008</v>
      </c>
    </row>
    <row r="1643" spans="1:6" ht="30" x14ac:dyDescent="0.25">
      <c r="A1643" s="1" t="s">
        <v>1795</v>
      </c>
      <c r="B1643" s="2" t="s">
        <v>1796</v>
      </c>
      <c r="C1643" s="6"/>
      <c r="D1643" s="9">
        <v>28.86</v>
      </c>
      <c r="E1643" s="13">
        <f t="shared" si="50"/>
        <v>20.201999999999998</v>
      </c>
      <c r="F1643" s="13">
        <f t="shared" si="51"/>
        <v>28.282799999999995</v>
      </c>
    </row>
    <row r="1644" spans="1:6" ht="30" x14ac:dyDescent="0.25">
      <c r="A1644" s="1" t="s">
        <v>1797</v>
      </c>
      <c r="B1644" s="2" t="s">
        <v>1798</v>
      </c>
      <c r="C1644" s="6"/>
      <c r="D1644" s="9">
        <v>22.27</v>
      </c>
      <c r="E1644" s="13">
        <f t="shared" si="50"/>
        <v>15.589</v>
      </c>
      <c r="F1644" s="13">
        <f t="shared" si="51"/>
        <v>21.8246</v>
      </c>
    </row>
    <row r="1645" spans="1:6" ht="30" x14ac:dyDescent="0.25">
      <c r="A1645" s="1" t="s">
        <v>8329</v>
      </c>
      <c r="B1645" s="2" t="s">
        <v>8330</v>
      </c>
      <c r="C1645" s="6"/>
      <c r="D1645" s="9">
        <v>43.98</v>
      </c>
      <c r="E1645" s="13">
        <f t="shared" si="50"/>
        <v>30.785999999999998</v>
      </c>
      <c r="F1645" s="13">
        <f t="shared" si="51"/>
        <v>43.100399999999993</v>
      </c>
    </row>
    <row r="1646" spans="1:6" ht="30" x14ac:dyDescent="0.25">
      <c r="A1646" s="1" t="s">
        <v>8331</v>
      </c>
      <c r="B1646" s="2" t="s">
        <v>8332</v>
      </c>
      <c r="C1646" s="6"/>
      <c r="D1646" s="9">
        <v>130.19999999999999</v>
      </c>
      <c r="E1646" s="13">
        <f t="shared" si="50"/>
        <v>91.139999999999986</v>
      </c>
      <c r="F1646" s="13">
        <f t="shared" si="51"/>
        <v>127.59599999999998</v>
      </c>
    </row>
    <row r="1647" spans="1:6" ht="45" x14ac:dyDescent="0.25">
      <c r="A1647" s="1" t="s">
        <v>8333</v>
      </c>
      <c r="B1647" s="2" t="s">
        <v>8334</v>
      </c>
      <c r="C1647" s="6"/>
      <c r="D1647" s="9">
        <v>478.83</v>
      </c>
      <c r="E1647" s="13">
        <f t="shared" si="50"/>
        <v>335.18099999999998</v>
      </c>
      <c r="F1647" s="13">
        <f t="shared" si="51"/>
        <v>469.25339999999994</v>
      </c>
    </row>
    <row r="1648" spans="1:6" ht="30" x14ac:dyDescent="0.25">
      <c r="A1648" s="1" t="s">
        <v>1799</v>
      </c>
      <c r="B1648" s="2" t="s">
        <v>1800</v>
      </c>
      <c r="C1648" s="6"/>
      <c r="D1648" s="9">
        <v>58.64</v>
      </c>
      <c r="E1648" s="13">
        <f t="shared" si="50"/>
        <v>41.048000000000002</v>
      </c>
      <c r="F1648" s="13">
        <f t="shared" si="51"/>
        <v>57.467199999999998</v>
      </c>
    </row>
    <row r="1649" spans="1:6" ht="30" x14ac:dyDescent="0.25">
      <c r="A1649" s="1" t="s">
        <v>8335</v>
      </c>
      <c r="B1649" s="2" t="s">
        <v>8336</v>
      </c>
      <c r="C1649" s="6"/>
      <c r="D1649" s="10" t="s">
        <v>649</v>
      </c>
      <c r="E1649" s="13"/>
      <c r="F1649" s="13"/>
    </row>
    <row r="1650" spans="1:6" ht="30" x14ac:dyDescent="0.25">
      <c r="A1650" s="1" t="s">
        <v>8337</v>
      </c>
      <c r="B1650" s="2" t="s">
        <v>8338</v>
      </c>
      <c r="C1650" s="6"/>
      <c r="D1650" s="9">
        <v>445.34</v>
      </c>
      <c r="E1650" s="13">
        <f t="shared" si="50"/>
        <v>311.73799999999994</v>
      </c>
      <c r="F1650" s="13">
        <f t="shared" si="51"/>
        <v>436.43319999999989</v>
      </c>
    </row>
    <row r="1651" spans="1:6" x14ac:dyDescent="0.25">
      <c r="A1651" s="1" t="s">
        <v>8339</v>
      </c>
      <c r="B1651" s="2" t="s">
        <v>8340</v>
      </c>
      <c r="C1651" s="6"/>
      <c r="D1651" s="9">
        <v>65.930000000000007</v>
      </c>
      <c r="E1651" s="13">
        <f t="shared" si="50"/>
        <v>46.15100000000001</v>
      </c>
      <c r="F1651" s="13">
        <f t="shared" si="51"/>
        <v>64.611400000000017</v>
      </c>
    </row>
    <row r="1652" spans="1:6" ht="30" x14ac:dyDescent="0.25">
      <c r="A1652" s="1" t="s">
        <v>8341</v>
      </c>
      <c r="B1652" s="2" t="s">
        <v>8342</v>
      </c>
      <c r="C1652" s="6"/>
      <c r="D1652" s="9">
        <v>210.05</v>
      </c>
      <c r="E1652" s="13">
        <f t="shared" si="50"/>
        <v>147.03500000000003</v>
      </c>
      <c r="F1652" s="13">
        <f t="shared" si="51"/>
        <v>205.84900000000002</v>
      </c>
    </row>
    <row r="1653" spans="1:6" x14ac:dyDescent="0.25">
      <c r="A1653" s="1" t="s">
        <v>1801</v>
      </c>
      <c r="B1653" s="2" t="s">
        <v>1802</v>
      </c>
      <c r="C1653" s="6"/>
      <c r="D1653" s="9">
        <v>208.75</v>
      </c>
      <c r="E1653" s="13">
        <f t="shared" si="50"/>
        <v>146.125</v>
      </c>
      <c r="F1653" s="13">
        <f t="shared" si="51"/>
        <v>204.57499999999999</v>
      </c>
    </row>
    <row r="1654" spans="1:6" x14ac:dyDescent="0.25">
      <c r="A1654" s="1" t="s">
        <v>1803</v>
      </c>
      <c r="B1654" s="2" t="s">
        <v>1804</v>
      </c>
      <c r="C1654" s="6"/>
      <c r="D1654" s="9">
        <v>109.91</v>
      </c>
      <c r="E1654" s="13">
        <f t="shared" si="50"/>
        <v>76.936999999999998</v>
      </c>
      <c r="F1654" s="13">
        <f t="shared" si="51"/>
        <v>107.7118</v>
      </c>
    </row>
    <row r="1655" spans="1:6" ht="30" x14ac:dyDescent="0.25">
      <c r="A1655" s="1" t="s">
        <v>8343</v>
      </c>
      <c r="B1655" s="2" t="s">
        <v>8344</v>
      </c>
      <c r="C1655" s="6"/>
      <c r="D1655" s="11">
        <v>1006.92</v>
      </c>
      <c r="E1655" s="13">
        <f t="shared" si="50"/>
        <v>704.84400000000005</v>
      </c>
      <c r="F1655" s="13">
        <f t="shared" si="51"/>
        <v>986.78160000000003</v>
      </c>
    </row>
    <row r="1656" spans="1:6" ht="30" x14ac:dyDescent="0.25">
      <c r="A1656" s="1" t="s">
        <v>1805</v>
      </c>
      <c r="B1656" s="2" t="s">
        <v>1806</v>
      </c>
      <c r="C1656" s="6"/>
      <c r="D1656" s="9">
        <v>119.79</v>
      </c>
      <c r="E1656" s="13">
        <f t="shared" si="50"/>
        <v>83.852999999999994</v>
      </c>
      <c r="F1656" s="13">
        <f t="shared" si="51"/>
        <v>117.39419999999998</v>
      </c>
    </row>
    <row r="1657" spans="1:6" ht="30" x14ac:dyDescent="0.25">
      <c r="A1657" s="1" t="s">
        <v>8345</v>
      </c>
      <c r="B1657" s="2" t="s">
        <v>8346</v>
      </c>
      <c r="C1657" s="6"/>
      <c r="D1657" s="9">
        <v>50.14</v>
      </c>
      <c r="E1657" s="13">
        <f t="shared" si="50"/>
        <v>35.097999999999999</v>
      </c>
      <c r="F1657" s="13">
        <f t="shared" si="51"/>
        <v>49.137199999999993</v>
      </c>
    </row>
    <row r="1658" spans="1:6" ht="30" x14ac:dyDescent="0.25">
      <c r="A1658" s="1" t="s">
        <v>1807</v>
      </c>
      <c r="B1658" s="2" t="s">
        <v>1808</v>
      </c>
      <c r="C1658" s="6"/>
      <c r="D1658" s="9">
        <v>46.41</v>
      </c>
      <c r="E1658" s="13">
        <f t="shared" si="50"/>
        <v>32.486999999999995</v>
      </c>
      <c r="F1658" s="13">
        <f t="shared" si="51"/>
        <v>45.481799999999993</v>
      </c>
    </row>
    <row r="1659" spans="1:6" ht="30" x14ac:dyDescent="0.25">
      <c r="A1659" s="1" t="s">
        <v>8347</v>
      </c>
      <c r="B1659" s="2" t="s">
        <v>8348</v>
      </c>
      <c r="C1659" s="6"/>
      <c r="D1659" s="9">
        <v>757.93</v>
      </c>
      <c r="E1659" s="13">
        <f t="shared" si="50"/>
        <v>530.55100000000004</v>
      </c>
      <c r="F1659" s="13">
        <f t="shared" si="51"/>
        <v>742.77139999999997</v>
      </c>
    </row>
    <row r="1660" spans="1:6" ht="30" x14ac:dyDescent="0.25">
      <c r="A1660" s="1" t="s">
        <v>8349</v>
      </c>
      <c r="B1660" s="2" t="s">
        <v>8350</v>
      </c>
      <c r="C1660" s="6"/>
      <c r="D1660" s="9">
        <v>193.37</v>
      </c>
      <c r="E1660" s="13">
        <f t="shared" si="50"/>
        <v>135.35900000000001</v>
      </c>
      <c r="F1660" s="13">
        <f t="shared" si="51"/>
        <v>189.5026</v>
      </c>
    </row>
    <row r="1661" spans="1:6" ht="30" x14ac:dyDescent="0.25">
      <c r="A1661" s="1" t="s">
        <v>1809</v>
      </c>
      <c r="B1661" s="2" t="s">
        <v>1810</v>
      </c>
      <c r="C1661" s="6"/>
      <c r="D1661" s="9">
        <v>28.6</v>
      </c>
      <c r="E1661" s="13">
        <f t="shared" si="50"/>
        <v>20.020000000000003</v>
      </c>
      <c r="F1661" s="13">
        <f t="shared" si="51"/>
        <v>28.028000000000002</v>
      </c>
    </row>
    <row r="1662" spans="1:6" ht="30" x14ac:dyDescent="0.25">
      <c r="A1662" s="1" t="s">
        <v>8351</v>
      </c>
      <c r="B1662" s="2" t="s">
        <v>8352</v>
      </c>
      <c r="C1662" s="6"/>
      <c r="D1662" s="9">
        <v>59.99</v>
      </c>
      <c r="E1662" s="13">
        <f t="shared" si="50"/>
        <v>41.993000000000002</v>
      </c>
      <c r="F1662" s="13">
        <f t="shared" si="51"/>
        <v>58.790199999999999</v>
      </c>
    </row>
    <row r="1663" spans="1:6" ht="30" x14ac:dyDescent="0.25">
      <c r="A1663" s="1" t="s">
        <v>8353</v>
      </c>
      <c r="B1663" s="2" t="s">
        <v>8354</v>
      </c>
      <c r="C1663" s="6"/>
      <c r="D1663" s="11">
        <v>1134.75</v>
      </c>
      <c r="E1663" s="13">
        <f t="shared" si="50"/>
        <v>794.32500000000005</v>
      </c>
      <c r="F1663" s="13">
        <f t="shared" si="51"/>
        <v>1112.0550000000001</v>
      </c>
    </row>
    <row r="1664" spans="1:6" ht="30" x14ac:dyDescent="0.25">
      <c r="A1664" s="1" t="s">
        <v>8355</v>
      </c>
      <c r="B1664" s="2" t="s">
        <v>8356</v>
      </c>
      <c r="C1664" s="6"/>
      <c r="D1664" s="9">
        <v>249.66</v>
      </c>
      <c r="E1664" s="13">
        <f t="shared" si="50"/>
        <v>174.762</v>
      </c>
      <c r="F1664" s="13">
        <f t="shared" si="51"/>
        <v>244.66679999999999</v>
      </c>
    </row>
    <row r="1665" spans="1:6" ht="30" x14ac:dyDescent="0.25">
      <c r="A1665" s="1" t="s">
        <v>1811</v>
      </c>
      <c r="B1665" s="2" t="s">
        <v>1812</v>
      </c>
      <c r="C1665" s="6"/>
      <c r="D1665" s="9">
        <v>32.979999999999997</v>
      </c>
      <c r="E1665" s="13">
        <f t="shared" si="50"/>
        <v>23.085999999999999</v>
      </c>
      <c r="F1665" s="13">
        <f t="shared" si="51"/>
        <v>32.320399999999999</v>
      </c>
    </row>
    <row r="1666" spans="1:6" ht="30" x14ac:dyDescent="0.25">
      <c r="A1666" s="1" t="s">
        <v>8357</v>
      </c>
      <c r="B1666" s="2" t="s">
        <v>8358</v>
      </c>
      <c r="C1666" s="6"/>
      <c r="D1666" s="9">
        <v>32.979999999999997</v>
      </c>
      <c r="E1666" s="13">
        <f t="shared" si="50"/>
        <v>23.085999999999999</v>
      </c>
      <c r="F1666" s="13">
        <f t="shared" si="51"/>
        <v>32.320399999999999</v>
      </c>
    </row>
    <row r="1667" spans="1:6" ht="30" x14ac:dyDescent="0.25">
      <c r="A1667" s="1" t="s">
        <v>8359</v>
      </c>
      <c r="B1667" s="2" t="s">
        <v>8360</v>
      </c>
      <c r="C1667" s="6"/>
      <c r="D1667" s="9">
        <v>410.86</v>
      </c>
      <c r="E1667" s="13">
        <f t="shared" si="50"/>
        <v>287.60199999999998</v>
      </c>
      <c r="F1667" s="13">
        <f t="shared" si="51"/>
        <v>402.64279999999997</v>
      </c>
    </row>
    <row r="1668" spans="1:6" ht="30" x14ac:dyDescent="0.25">
      <c r="A1668" s="1" t="s">
        <v>1813</v>
      </c>
      <c r="B1668" s="2" t="s">
        <v>1814</v>
      </c>
      <c r="C1668" s="6"/>
      <c r="D1668" s="9">
        <v>79.099999999999994</v>
      </c>
      <c r="E1668" s="13">
        <f t="shared" ref="E1668:E1727" si="52">D1668/100*70</f>
        <v>55.37</v>
      </c>
      <c r="F1668" s="13">
        <f t="shared" ref="F1668:F1727" si="53">E1668*1.4</f>
        <v>77.517999999999986</v>
      </c>
    </row>
    <row r="1669" spans="1:6" ht="30" x14ac:dyDescent="0.25">
      <c r="A1669" s="1" t="s">
        <v>8361</v>
      </c>
      <c r="B1669" s="2" t="s">
        <v>8362</v>
      </c>
      <c r="C1669" s="6"/>
      <c r="D1669" s="11">
        <v>1453.65</v>
      </c>
      <c r="E1669" s="13">
        <f t="shared" si="52"/>
        <v>1017.5550000000001</v>
      </c>
      <c r="F1669" s="13">
        <f t="shared" si="53"/>
        <v>1424.577</v>
      </c>
    </row>
    <row r="1670" spans="1:6" ht="30" x14ac:dyDescent="0.25">
      <c r="A1670" s="1" t="s">
        <v>1815</v>
      </c>
      <c r="B1670" s="2" t="s">
        <v>1816</v>
      </c>
      <c r="C1670" s="6"/>
      <c r="D1670" s="9">
        <v>28.6</v>
      </c>
      <c r="E1670" s="13">
        <f t="shared" si="52"/>
        <v>20.020000000000003</v>
      </c>
      <c r="F1670" s="13">
        <f t="shared" si="53"/>
        <v>28.028000000000002</v>
      </c>
    </row>
    <row r="1671" spans="1:6" ht="30" x14ac:dyDescent="0.25">
      <c r="A1671" s="1" t="s">
        <v>8363</v>
      </c>
      <c r="B1671" s="2" t="s">
        <v>8364</v>
      </c>
      <c r="C1671" s="6"/>
      <c r="D1671" s="9">
        <v>334.33</v>
      </c>
      <c r="E1671" s="13">
        <f t="shared" si="52"/>
        <v>234.03099999999998</v>
      </c>
      <c r="F1671" s="13">
        <f t="shared" si="53"/>
        <v>327.64339999999993</v>
      </c>
    </row>
    <row r="1672" spans="1:6" ht="30" x14ac:dyDescent="0.25">
      <c r="A1672" s="1" t="s">
        <v>8365</v>
      </c>
      <c r="B1672" s="2" t="s">
        <v>8366</v>
      </c>
      <c r="C1672" s="6"/>
      <c r="D1672" s="9">
        <v>53.32</v>
      </c>
      <c r="E1672" s="13">
        <f t="shared" si="52"/>
        <v>37.323999999999998</v>
      </c>
      <c r="F1672" s="13">
        <f t="shared" si="53"/>
        <v>52.253599999999992</v>
      </c>
    </row>
    <row r="1673" spans="1:6" ht="30" x14ac:dyDescent="0.25">
      <c r="A1673" s="1" t="s">
        <v>8367</v>
      </c>
      <c r="B1673" s="2" t="s">
        <v>8368</v>
      </c>
      <c r="C1673" s="6"/>
      <c r="D1673" s="9">
        <v>53.32</v>
      </c>
      <c r="E1673" s="13">
        <f t="shared" si="52"/>
        <v>37.323999999999998</v>
      </c>
      <c r="F1673" s="13">
        <f t="shared" si="53"/>
        <v>52.253599999999992</v>
      </c>
    </row>
    <row r="1674" spans="1:6" ht="30" x14ac:dyDescent="0.25">
      <c r="A1674" s="1" t="s">
        <v>8369</v>
      </c>
      <c r="B1674" s="2" t="s">
        <v>8370</v>
      </c>
      <c r="C1674" s="6"/>
      <c r="D1674" s="9">
        <v>98.88</v>
      </c>
      <c r="E1674" s="13">
        <f t="shared" si="52"/>
        <v>69.215999999999994</v>
      </c>
      <c r="F1674" s="13">
        <f t="shared" si="53"/>
        <v>96.902399999999986</v>
      </c>
    </row>
    <row r="1675" spans="1:6" ht="30" x14ac:dyDescent="0.25">
      <c r="A1675" s="1" t="s">
        <v>8371</v>
      </c>
      <c r="B1675" s="2" t="s">
        <v>8372</v>
      </c>
      <c r="C1675" s="6"/>
      <c r="D1675" s="11">
        <v>1416.99</v>
      </c>
      <c r="E1675" s="13">
        <f t="shared" si="52"/>
        <v>991.89300000000003</v>
      </c>
      <c r="F1675" s="13">
        <f t="shared" si="53"/>
        <v>1388.6502</v>
      </c>
    </row>
    <row r="1676" spans="1:6" ht="30" x14ac:dyDescent="0.25">
      <c r="A1676" s="1" t="s">
        <v>8373</v>
      </c>
      <c r="B1676" s="2" t="s">
        <v>8374</v>
      </c>
      <c r="C1676" s="6"/>
      <c r="D1676" s="9">
        <v>351.54</v>
      </c>
      <c r="E1676" s="13">
        <f t="shared" si="52"/>
        <v>246.078</v>
      </c>
      <c r="F1676" s="13">
        <f t="shared" si="53"/>
        <v>344.50919999999996</v>
      </c>
    </row>
    <row r="1677" spans="1:6" ht="30" x14ac:dyDescent="0.25">
      <c r="A1677" s="1" t="s">
        <v>8375</v>
      </c>
      <c r="B1677" s="2" t="s">
        <v>8376</v>
      </c>
      <c r="C1677" s="6"/>
      <c r="D1677" s="9">
        <v>60.45</v>
      </c>
      <c r="E1677" s="13">
        <f t="shared" si="52"/>
        <v>42.315000000000005</v>
      </c>
      <c r="F1677" s="13">
        <f t="shared" si="53"/>
        <v>59.241</v>
      </c>
    </row>
    <row r="1678" spans="1:6" ht="30" x14ac:dyDescent="0.25">
      <c r="A1678" s="1" t="s">
        <v>8377</v>
      </c>
      <c r="B1678" s="2" t="s">
        <v>8378</v>
      </c>
      <c r="C1678" s="6"/>
      <c r="D1678" s="9">
        <v>115.36</v>
      </c>
      <c r="E1678" s="13">
        <f t="shared" si="52"/>
        <v>80.751999999999995</v>
      </c>
      <c r="F1678" s="13">
        <f t="shared" si="53"/>
        <v>113.05279999999999</v>
      </c>
    </row>
    <row r="1679" spans="1:6" ht="30" x14ac:dyDescent="0.25">
      <c r="A1679" s="1" t="s">
        <v>8379</v>
      </c>
      <c r="B1679" s="2" t="s">
        <v>8380</v>
      </c>
      <c r="C1679" s="6"/>
      <c r="D1679" s="11">
        <v>1739.22</v>
      </c>
      <c r="E1679" s="13">
        <f t="shared" si="52"/>
        <v>1217.454</v>
      </c>
      <c r="F1679" s="13">
        <f t="shared" si="53"/>
        <v>1704.4355999999998</v>
      </c>
    </row>
    <row r="1680" spans="1:6" ht="30" x14ac:dyDescent="0.25">
      <c r="A1680" s="1" t="s">
        <v>1817</v>
      </c>
      <c r="B1680" s="2" t="s">
        <v>1818</v>
      </c>
      <c r="C1680" s="6"/>
      <c r="D1680" s="9">
        <v>65.930000000000007</v>
      </c>
      <c r="E1680" s="13">
        <f t="shared" si="52"/>
        <v>46.15100000000001</v>
      </c>
      <c r="F1680" s="13">
        <f t="shared" si="53"/>
        <v>64.611400000000017</v>
      </c>
    </row>
    <row r="1681" spans="1:6" ht="30" x14ac:dyDescent="0.25">
      <c r="A1681" s="1" t="s">
        <v>8381</v>
      </c>
      <c r="B1681" s="2" t="s">
        <v>8382</v>
      </c>
      <c r="C1681" s="6"/>
      <c r="D1681" s="9">
        <v>165.27</v>
      </c>
      <c r="E1681" s="13">
        <f t="shared" si="52"/>
        <v>115.68900000000001</v>
      </c>
      <c r="F1681" s="13">
        <f t="shared" si="53"/>
        <v>161.96459999999999</v>
      </c>
    </row>
    <row r="1682" spans="1:6" ht="30" x14ac:dyDescent="0.25">
      <c r="A1682" s="1" t="s">
        <v>8383</v>
      </c>
      <c r="B1682" s="2" t="s">
        <v>8384</v>
      </c>
      <c r="C1682" s="6"/>
      <c r="D1682" s="9">
        <v>334.76</v>
      </c>
      <c r="E1682" s="13">
        <f t="shared" si="52"/>
        <v>234.33199999999999</v>
      </c>
      <c r="F1682" s="13">
        <f t="shared" si="53"/>
        <v>328.06479999999999</v>
      </c>
    </row>
    <row r="1683" spans="1:6" ht="30" x14ac:dyDescent="0.25">
      <c r="A1683" s="1" t="s">
        <v>1819</v>
      </c>
      <c r="B1683" s="2" t="s">
        <v>1820</v>
      </c>
      <c r="C1683" s="6"/>
      <c r="D1683" s="9">
        <v>65.78</v>
      </c>
      <c r="E1683" s="13">
        <f t="shared" si="52"/>
        <v>46.046000000000006</v>
      </c>
      <c r="F1683" s="13">
        <f t="shared" si="53"/>
        <v>64.464400000000012</v>
      </c>
    </row>
    <row r="1684" spans="1:6" x14ac:dyDescent="0.25">
      <c r="A1684" s="1" t="s">
        <v>8385</v>
      </c>
      <c r="B1684" s="2" t="s">
        <v>8386</v>
      </c>
      <c r="C1684" s="6"/>
      <c r="D1684" s="9">
        <v>101.31</v>
      </c>
      <c r="E1684" s="13">
        <f t="shared" si="52"/>
        <v>70.917000000000002</v>
      </c>
      <c r="F1684" s="13">
        <f t="shared" si="53"/>
        <v>99.283799999999999</v>
      </c>
    </row>
    <row r="1685" spans="1:6" x14ac:dyDescent="0.25">
      <c r="A1685" s="1" t="s">
        <v>1821</v>
      </c>
      <c r="B1685" s="2" t="s">
        <v>1822</v>
      </c>
      <c r="C1685" s="6"/>
      <c r="D1685" s="9">
        <v>51.09</v>
      </c>
      <c r="E1685" s="13">
        <f t="shared" si="52"/>
        <v>35.762999999999998</v>
      </c>
      <c r="F1685" s="13">
        <f t="shared" si="53"/>
        <v>50.068199999999997</v>
      </c>
    </row>
    <row r="1686" spans="1:6" ht="30" x14ac:dyDescent="0.25">
      <c r="A1686" s="1" t="s">
        <v>8387</v>
      </c>
      <c r="B1686" s="2" t="s">
        <v>8388</v>
      </c>
      <c r="C1686" s="6"/>
      <c r="D1686" s="9">
        <v>62.26</v>
      </c>
      <c r="E1686" s="13">
        <f t="shared" si="52"/>
        <v>43.581999999999994</v>
      </c>
      <c r="F1686" s="13">
        <f t="shared" si="53"/>
        <v>61.014799999999987</v>
      </c>
    </row>
    <row r="1687" spans="1:6" ht="30" x14ac:dyDescent="0.25">
      <c r="A1687" s="1" t="s">
        <v>8389</v>
      </c>
      <c r="B1687" s="2" t="s">
        <v>8390</v>
      </c>
      <c r="C1687" s="6"/>
      <c r="D1687" s="9">
        <v>158.91999999999999</v>
      </c>
      <c r="E1687" s="13">
        <f t="shared" si="52"/>
        <v>111.244</v>
      </c>
      <c r="F1687" s="13">
        <f t="shared" si="53"/>
        <v>155.74159999999998</v>
      </c>
    </row>
    <row r="1688" spans="1:6" ht="30" x14ac:dyDescent="0.25">
      <c r="A1688" s="1" t="s">
        <v>8391</v>
      </c>
      <c r="B1688" s="2" t="s">
        <v>8392</v>
      </c>
      <c r="C1688" s="6"/>
      <c r="D1688" s="9">
        <v>475.76</v>
      </c>
      <c r="E1688" s="13">
        <f t="shared" si="52"/>
        <v>333.03199999999998</v>
      </c>
      <c r="F1688" s="13">
        <f t="shared" si="53"/>
        <v>466.24479999999994</v>
      </c>
    </row>
    <row r="1689" spans="1:6" ht="30" x14ac:dyDescent="0.25">
      <c r="A1689" s="1" t="s">
        <v>8393</v>
      </c>
      <c r="B1689" s="2" t="s">
        <v>8394</v>
      </c>
      <c r="C1689" s="6"/>
      <c r="D1689" s="9">
        <v>164.55</v>
      </c>
      <c r="E1689" s="13">
        <f t="shared" si="52"/>
        <v>115.18500000000002</v>
      </c>
      <c r="F1689" s="13">
        <f t="shared" si="53"/>
        <v>161.25900000000001</v>
      </c>
    </row>
    <row r="1690" spans="1:6" x14ac:dyDescent="0.25">
      <c r="A1690" s="1" t="s">
        <v>8395</v>
      </c>
      <c r="B1690" s="2" t="s">
        <v>8396</v>
      </c>
      <c r="C1690" s="6"/>
      <c r="D1690" s="9">
        <v>180.43</v>
      </c>
      <c r="E1690" s="13">
        <f t="shared" si="52"/>
        <v>126.301</v>
      </c>
      <c r="F1690" s="13">
        <f t="shared" si="53"/>
        <v>176.82139999999998</v>
      </c>
    </row>
    <row r="1691" spans="1:6" ht="30" x14ac:dyDescent="0.25">
      <c r="A1691" s="1" t="s">
        <v>8397</v>
      </c>
      <c r="B1691" s="2" t="s">
        <v>8398</v>
      </c>
      <c r="C1691" s="6"/>
      <c r="D1691" s="10" t="s">
        <v>649</v>
      </c>
      <c r="E1691" s="13"/>
      <c r="F1691" s="13"/>
    </row>
    <row r="1692" spans="1:6" ht="30" x14ac:dyDescent="0.25">
      <c r="A1692" s="1" t="s">
        <v>1823</v>
      </c>
      <c r="B1692" s="2" t="s">
        <v>1824</v>
      </c>
      <c r="C1692" s="6"/>
      <c r="D1692" s="9">
        <v>49.78</v>
      </c>
      <c r="E1692" s="13">
        <f t="shared" si="52"/>
        <v>34.846000000000004</v>
      </c>
      <c r="F1692" s="13">
        <f t="shared" si="53"/>
        <v>48.784400000000005</v>
      </c>
    </row>
    <row r="1693" spans="1:6" ht="30" x14ac:dyDescent="0.25">
      <c r="A1693" s="1" t="s">
        <v>8399</v>
      </c>
      <c r="B1693" s="2" t="s">
        <v>8400</v>
      </c>
      <c r="C1693" s="6"/>
      <c r="D1693" s="9">
        <v>236.45</v>
      </c>
      <c r="E1693" s="13">
        <f t="shared" si="52"/>
        <v>165.51500000000001</v>
      </c>
      <c r="F1693" s="13">
        <f t="shared" si="53"/>
        <v>231.721</v>
      </c>
    </row>
    <row r="1694" spans="1:6" ht="30" x14ac:dyDescent="0.25">
      <c r="A1694" s="1" t="s">
        <v>8401</v>
      </c>
      <c r="B1694" s="2" t="s">
        <v>8402</v>
      </c>
      <c r="C1694" s="6"/>
      <c r="D1694" s="9">
        <v>226.96</v>
      </c>
      <c r="E1694" s="13">
        <f t="shared" si="52"/>
        <v>158.87200000000001</v>
      </c>
      <c r="F1694" s="13">
        <f t="shared" si="53"/>
        <v>222.42080000000001</v>
      </c>
    </row>
    <row r="1695" spans="1:6" ht="30" x14ac:dyDescent="0.25">
      <c r="A1695" s="1" t="s">
        <v>8403</v>
      </c>
      <c r="B1695" s="2" t="s">
        <v>8404</v>
      </c>
      <c r="C1695" s="6"/>
      <c r="D1695" s="9">
        <v>51.66</v>
      </c>
      <c r="E1695" s="13">
        <f t="shared" si="52"/>
        <v>36.161999999999999</v>
      </c>
      <c r="F1695" s="13">
        <f t="shared" si="53"/>
        <v>50.626799999999996</v>
      </c>
    </row>
    <row r="1696" spans="1:6" ht="30" x14ac:dyDescent="0.25">
      <c r="A1696" s="1" t="s">
        <v>1825</v>
      </c>
      <c r="B1696" s="2" t="s">
        <v>1826</v>
      </c>
      <c r="C1696" s="6"/>
      <c r="D1696" s="9">
        <v>50.54</v>
      </c>
      <c r="E1696" s="13">
        <f t="shared" si="52"/>
        <v>35.378</v>
      </c>
      <c r="F1696" s="13">
        <f t="shared" si="53"/>
        <v>49.529199999999996</v>
      </c>
    </row>
    <row r="1697" spans="1:6" ht="30" x14ac:dyDescent="0.25">
      <c r="A1697" s="1" t="s">
        <v>8405</v>
      </c>
      <c r="B1697" s="2" t="s">
        <v>8406</v>
      </c>
      <c r="C1697" s="6"/>
      <c r="D1697" s="9">
        <v>714.9</v>
      </c>
      <c r="E1697" s="13">
        <f t="shared" si="52"/>
        <v>500.43</v>
      </c>
      <c r="F1697" s="13">
        <f t="shared" si="53"/>
        <v>700.60199999999998</v>
      </c>
    </row>
    <row r="1698" spans="1:6" ht="30" x14ac:dyDescent="0.25">
      <c r="A1698" s="1" t="s">
        <v>8407</v>
      </c>
      <c r="B1698" s="2" t="s">
        <v>8408</v>
      </c>
      <c r="C1698" s="6"/>
      <c r="D1698" s="9">
        <v>384.51</v>
      </c>
      <c r="E1698" s="13">
        <f t="shared" si="52"/>
        <v>269.15699999999998</v>
      </c>
      <c r="F1698" s="13">
        <f t="shared" si="53"/>
        <v>376.81979999999993</v>
      </c>
    </row>
    <row r="1699" spans="1:6" ht="30" x14ac:dyDescent="0.25">
      <c r="A1699" s="1" t="s">
        <v>8409</v>
      </c>
      <c r="B1699" s="2" t="s">
        <v>8410</v>
      </c>
      <c r="C1699" s="6"/>
      <c r="D1699" s="10" t="s">
        <v>649</v>
      </c>
      <c r="E1699" s="13"/>
      <c r="F1699" s="13"/>
    </row>
    <row r="1700" spans="1:6" ht="30" x14ac:dyDescent="0.25">
      <c r="A1700" s="1" t="s">
        <v>8411</v>
      </c>
      <c r="B1700" s="2" t="s">
        <v>8412</v>
      </c>
      <c r="C1700" s="6"/>
      <c r="D1700" s="9">
        <v>241.7</v>
      </c>
      <c r="E1700" s="13">
        <f t="shared" si="52"/>
        <v>169.19</v>
      </c>
      <c r="F1700" s="13">
        <f t="shared" si="53"/>
        <v>236.86599999999999</v>
      </c>
    </row>
    <row r="1701" spans="1:6" ht="30" x14ac:dyDescent="0.25">
      <c r="A1701" s="1" t="s">
        <v>1827</v>
      </c>
      <c r="B1701" s="2" t="s">
        <v>1828</v>
      </c>
      <c r="C1701" s="6"/>
      <c r="D1701" s="9">
        <v>81</v>
      </c>
      <c r="E1701" s="13">
        <f t="shared" si="52"/>
        <v>56.7</v>
      </c>
      <c r="F1701" s="13">
        <f t="shared" si="53"/>
        <v>79.38</v>
      </c>
    </row>
    <row r="1702" spans="1:6" ht="30" x14ac:dyDescent="0.25">
      <c r="A1702" s="1" t="s">
        <v>1829</v>
      </c>
      <c r="B1702" s="2" t="s">
        <v>1830</v>
      </c>
      <c r="C1702" s="6"/>
      <c r="D1702" s="9">
        <v>34.630000000000003</v>
      </c>
      <c r="E1702" s="13">
        <f t="shared" si="52"/>
        <v>24.241000000000003</v>
      </c>
      <c r="F1702" s="13">
        <f t="shared" si="53"/>
        <v>33.937400000000004</v>
      </c>
    </row>
    <row r="1703" spans="1:6" ht="30" x14ac:dyDescent="0.25">
      <c r="A1703" s="1" t="s">
        <v>8413</v>
      </c>
      <c r="B1703" s="2" t="s">
        <v>8414</v>
      </c>
      <c r="C1703" s="6"/>
      <c r="D1703" s="9">
        <v>421.82</v>
      </c>
      <c r="E1703" s="13">
        <f t="shared" si="52"/>
        <v>295.27399999999994</v>
      </c>
      <c r="F1703" s="13">
        <f t="shared" si="53"/>
        <v>413.38359999999989</v>
      </c>
    </row>
    <row r="1704" spans="1:6" ht="30" x14ac:dyDescent="0.25">
      <c r="A1704" s="1" t="s">
        <v>8415</v>
      </c>
      <c r="B1704" s="2" t="s">
        <v>8416</v>
      </c>
      <c r="C1704" s="6"/>
      <c r="D1704" s="9">
        <v>59.12</v>
      </c>
      <c r="E1704" s="13">
        <f t="shared" si="52"/>
        <v>41.383999999999993</v>
      </c>
      <c r="F1704" s="13">
        <f t="shared" si="53"/>
        <v>57.937599999999989</v>
      </c>
    </row>
    <row r="1705" spans="1:6" ht="30" x14ac:dyDescent="0.25">
      <c r="A1705" s="1" t="s">
        <v>8417</v>
      </c>
      <c r="B1705" s="2" t="s">
        <v>8418</v>
      </c>
      <c r="C1705" s="6"/>
      <c r="D1705" s="9">
        <v>667.89</v>
      </c>
      <c r="E1705" s="13">
        <f t="shared" si="52"/>
        <v>467.52299999999997</v>
      </c>
      <c r="F1705" s="13">
        <f t="shared" si="53"/>
        <v>654.53219999999988</v>
      </c>
    </row>
    <row r="1706" spans="1:6" ht="30" x14ac:dyDescent="0.25">
      <c r="A1706" s="1" t="s">
        <v>8419</v>
      </c>
      <c r="B1706" s="2" t="s">
        <v>8420</v>
      </c>
      <c r="C1706" s="6"/>
      <c r="D1706" s="11">
        <v>1116.5999999999999</v>
      </c>
      <c r="E1706" s="13">
        <f t="shared" si="52"/>
        <v>781.61999999999989</v>
      </c>
      <c r="F1706" s="13">
        <f t="shared" si="53"/>
        <v>1094.2679999999998</v>
      </c>
    </row>
    <row r="1707" spans="1:6" ht="30" x14ac:dyDescent="0.25">
      <c r="A1707" s="1" t="s">
        <v>1831</v>
      </c>
      <c r="B1707" s="2" t="s">
        <v>1832</v>
      </c>
      <c r="C1707" s="6"/>
      <c r="D1707" s="9">
        <v>32.36</v>
      </c>
      <c r="E1707" s="13">
        <f t="shared" si="52"/>
        <v>22.652000000000001</v>
      </c>
      <c r="F1707" s="13">
        <f t="shared" si="53"/>
        <v>31.712799999999998</v>
      </c>
    </row>
    <row r="1708" spans="1:6" ht="30" x14ac:dyDescent="0.25">
      <c r="A1708" s="1" t="s">
        <v>1833</v>
      </c>
      <c r="B1708" s="2" t="s">
        <v>1834</v>
      </c>
      <c r="C1708" s="6"/>
      <c r="D1708" s="9">
        <v>17.04</v>
      </c>
      <c r="E1708" s="13">
        <f t="shared" si="52"/>
        <v>11.927999999999999</v>
      </c>
      <c r="F1708" s="13">
        <f t="shared" si="53"/>
        <v>16.699199999999998</v>
      </c>
    </row>
    <row r="1709" spans="1:6" ht="30" x14ac:dyDescent="0.25">
      <c r="A1709" s="1" t="s">
        <v>8421</v>
      </c>
      <c r="B1709" s="2" t="s">
        <v>8422</v>
      </c>
      <c r="C1709" s="6"/>
      <c r="D1709" s="9">
        <v>34.31</v>
      </c>
      <c r="E1709" s="13">
        <f t="shared" si="52"/>
        <v>24.016999999999999</v>
      </c>
      <c r="F1709" s="13">
        <f t="shared" si="53"/>
        <v>33.623799999999996</v>
      </c>
    </row>
    <row r="1710" spans="1:6" ht="30" x14ac:dyDescent="0.25">
      <c r="A1710" s="1" t="s">
        <v>8423</v>
      </c>
      <c r="B1710" s="2" t="s">
        <v>8424</v>
      </c>
      <c r="C1710" s="6"/>
      <c r="D1710" s="9">
        <v>47.73</v>
      </c>
      <c r="E1710" s="13">
        <f t="shared" si="52"/>
        <v>33.410999999999994</v>
      </c>
      <c r="F1710" s="13">
        <f t="shared" si="53"/>
        <v>46.775399999999991</v>
      </c>
    </row>
    <row r="1711" spans="1:6" ht="30" x14ac:dyDescent="0.25">
      <c r="A1711" s="1" t="s">
        <v>1835</v>
      </c>
      <c r="B1711" s="2" t="s">
        <v>1836</v>
      </c>
      <c r="C1711" s="6"/>
      <c r="D1711" s="9">
        <v>37.36</v>
      </c>
      <c r="E1711" s="13">
        <f t="shared" si="52"/>
        <v>26.151999999999997</v>
      </c>
      <c r="F1711" s="13">
        <f t="shared" si="53"/>
        <v>36.612799999999993</v>
      </c>
    </row>
    <row r="1712" spans="1:6" ht="30" x14ac:dyDescent="0.25">
      <c r="A1712" s="1" t="s">
        <v>8425</v>
      </c>
      <c r="B1712" s="2" t="s">
        <v>8426</v>
      </c>
      <c r="C1712" s="6"/>
      <c r="D1712" s="9">
        <v>16.350000000000001</v>
      </c>
      <c r="E1712" s="13">
        <f t="shared" si="52"/>
        <v>11.445</v>
      </c>
      <c r="F1712" s="13">
        <f t="shared" si="53"/>
        <v>16.023</v>
      </c>
    </row>
    <row r="1713" spans="1:6" ht="30" x14ac:dyDescent="0.25">
      <c r="A1713" s="1" t="s">
        <v>1837</v>
      </c>
      <c r="B1713" s="2" t="s">
        <v>1838</v>
      </c>
      <c r="C1713" s="6"/>
      <c r="D1713" s="9">
        <v>51.86</v>
      </c>
      <c r="E1713" s="13">
        <f t="shared" si="52"/>
        <v>36.302</v>
      </c>
      <c r="F1713" s="13">
        <f t="shared" si="53"/>
        <v>50.822799999999994</v>
      </c>
    </row>
    <row r="1714" spans="1:6" ht="30" x14ac:dyDescent="0.25">
      <c r="A1714" s="1" t="s">
        <v>8427</v>
      </c>
      <c r="B1714" s="2" t="s">
        <v>8428</v>
      </c>
      <c r="C1714" s="6"/>
      <c r="D1714" s="10" t="s">
        <v>649</v>
      </c>
      <c r="E1714" s="13"/>
      <c r="F1714" s="13"/>
    </row>
    <row r="1715" spans="1:6" ht="30" x14ac:dyDescent="0.25">
      <c r="A1715" s="1" t="s">
        <v>8429</v>
      </c>
      <c r="B1715" s="2" t="s">
        <v>8430</v>
      </c>
      <c r="C1715" s="6"/>
      <c r="D1715" s="9">
        <v>74.739999999999995</v>
      </c>
      <c r="E1715" s="13">
        <f t="shared" si="52"/>
        <v>52.317999999999998</v>
      </c>
      <c r="F1715" s="13">
        <f t="shared" si="53"/>
        <v>73.245199999999997</v>
      </c>
    </row>
    <row r="1716" spans="1:6" ht="30" x14ac:dyDescent="0.25">
      <c r="A1716" s="1" t="s">
        <v>1839</v>
      </c>
      <c r="B1716" s="2" t="s">
        <v>1840</v>
      </c>
      <c r="C1716" s="6"/>
      <c r="D1716" s="9">
        <v>22.89</v>
      </c>
      <c r="E1716" s="13">
        <f t="shared" si="52"/>
        <v>16.023</v>
      </c>
      <c r="F1716" s="13">
        <f t="shared" si="53"/>
        <v>22.432199999999998</v>
      </c>
    </row>
    <row r="1717" spans="1:6" ht="30" x14ac:dyDescent="0.25">
      <c r="A1717" s="1" t="s">
        <v>8431</v>
      </c>
      <c r="B1717" s="2" t="s">
        <v>8432</v>
      </c>
      <c r="C1717" s="6"/>
      <c r="D1717" s="9">
        <v>12.8</v>
      </c>
      <c r="E1717" s="13">
        <f t="shared" si="52"/>
        <v>8.9600000000000009</v>
      </c>
      <c r="F1717" s="13">
        <f t="shared" si="53"/>
        <v>12.544</v>
      </c>
    </row>
    <row r="1718" spans="1:6" ht="30" x14ac:dyDescent="0.25">
      <c r="A1718" s="1" t="s">
        <v>8433</v>
      </c>
      <c r="B1718" s="2" t="s">
        <v>8434</v>
      </c>
      <c r="C1718" s="6"/>
      <c r="D1718" s="9">
        <v>39.57</v>
      </c>
      <c r="E1718" s="13">
        <f t="shared" si="52"/>
        <v>27.698999999999998</v>
      </c>
      <c r="F1718" s="13">
        <f t="shared" si="53"/>
        <v>38.778599999999997</v>
      </c>
    </row>
    <row r="1719" spans="1:6" ht="30" x14ac:dyDescent="0.25">
      <c r="A1719" s="1" t="s">
        <v>1841</v>
      </c>
      <c r="B1719" s="2" t="s">
        <v>1842</v>
      </c>
      <c r="C1719" s="6"/>
      <c r="D1719" s="9">
        <v>19.3</v>
      </c>
      <c r="E1719" s="13">
        <f t="shared" si="52"/>
        <v>13.51</v>
      </c>
      <c r="F1719" s="13">
        <f t="shared" si="53"/>
        <v>18.913999999999998</v>
      </c>
    </row>
    <row r="1720" spans="1:6" ht="30" x14ac:dyDescent="0.25">
      <c r="A1720" s="1" t="s">
        <v>8435</v>
      </c>
      <c r="B1720" s="2" t="s">
        <v>8436</v>
      </c>
      <c r="C1720" s="6"/>
      <c r="D1720" s="9">
        <v>37.75</v>
      </c>
      <c r="E1720" s="13">
        <f t="shared" si="52"/>
        <v>26.425000000000001</v>
      </c>
      <c r="F1720" s="13">
        <f t="shared" si="53"/>
        <v>36.994999999999997</v>
      </c>
    </row>
    <row r="1721" spans="1:6" ht="30" x14ac:dyDescent="0.25">
      <c r="A1721" s="1" t="s">
        <v>8437</v>
      </c>
      <c r="B1721" s="2" t="s">
        <v>8438</v>
      </c>
      <c r="C1721" s="6"/>
      <c r="D1721" s="9">
        <v>39.57</v>
      </c>
      <c r="E1721" s="13">
        <f t="shared" si="52"/>
        <v>27.698999999999998</v>
      </c>
      <c r="F1721" s="13">
        <f t="shared" si="53"/>
        <v>38.778599999999997</v>
      </c>
    </row>
    <row r="1722" spans="1:6" ht="30" x14ac:dyDescent="0.25">
      <c r="A1722" s="1" t="s">
        <v>1843</v>
      </c>
      <c r="B1722" s="2" t="s">
        <v>1844</v>
      </c>
      <c r="C1722" s="6"/>
      <c r="D1722" s="9">
        <v>17.61</v>
      </c>
      <c r="E1722" s="13">
        <f t="shared" si="52"/>
        <v>12.327</v>
      </c>
      <c r="F1722" s="13">
        <f t="shared" si="53"/>
        <v>17.2578</v>
      </c>
    </row>
    <row r="1723" spans="1:6" ht="30" x14ac:dyDescent="0.25">
      <c r="A1723" s="1" t="s">
        <v>8439</v>
      </c>
      <c r="B1723" s="2" t="s">
        <v>8440</v>
      </c>
      <c r="C1723" s="6"/>
      <c r="D1723" s="11">
        <v>4576.82</v>
      </c>
      <c r="E1723" s="13">
        <f t="shared" si="52"/>
        <v>3203.7739999999999</v>
      </c>
      <c r="F1723" s="13">
        <f t="shared" si="53"/>
        <v>4485.2835999999998</v>
      </c>
    </row>
    <row r="1724" spans="1:6" ht="30" x14ac:dyDescent="0.25">
      <c r="A1724" s="1" t="s">
        <v>1845</v>
      </c>
      <c r="B1724" s="2" t="s">
        <v>1846</v>
      </c>
      <c r="C1724" s="6"/>
      <c r="D1724" s="9">
        <v>26.4</v>
      </c>
      <c r="E1724" s="13">
        <f t="shared" si="52"/>
        <v>18.48</v>
      </c>
      <c r="F1724" s="13">
        <f t="shared" si="53"/>
        <v>25.872</v>
      </c>
    </row>
    <row r="1725" spans="1:6" ht="30" x14ac:dyDescent="0.25">
      <c r="A1725" s="1" t="s">
        <v>8441</v>
      </c>
      <c r="B1725" s="2" t="s">
        <v>8442</v>
      </c>
      <c r="C1725" s="6"/>
      <c r="D1725" s="9">
        <v>60.09</v>
      </c>
      <c r="E1725" s="13">
        <f t="shared" si="52"/>
        <v>42.063000000000002</v>
      </c>
      <c r="F1725" s="13">
        <f t="shared" si="53"/>
        <v>58.888199999999998</v>
      </c>
    </row>
    <row r="1726" spans="1:6" ht="30" x14ac:dyDescent="0.25">
      <c r="A1726" s="1" t="s">
        <v>8443</v>
      </c>
      <c r="B1726" s="2" t="s">
        <v>8444</v>
      </c>
      <c r="C1726" s="6"/>
      <c r="D1726" s="9">
        <v>26.22</v>
      </c>
      <c r="E1726" s="13">
        <f t="shared" si="52"/>
        <v>18.353999999999999</v>
      </c>
      <c r="F1726" s="13">
        <f t="shared" si="53"/>
        <v>25.695599999999999</v>
      </c>
    </row>
    <row r="1727" spans="1:6" ht="30" x14ac:dyDescent="0.25">
      <c r="A1727" s="1" t="s">
        <v>8445</v>
      </c>
      <c r="B1727" s="2" t="s">
        <v>8446</v>
      </c>
      <c r="C1727" s="6"/>
      <c r="D1727" s="9">
        <v>36.270000000000003</v>
      </c>
      <c r="E1727" s="13">
        <f t="shared" si="52"/>
        <v>25.389000000000003</v>
      </c>
      <c r="F1727" s="13">
        <f t="shared" si="53"/>
        <v>35.544600000000003</v>
      </c>
    </row>
    <row r="1728" spans="1:6" x14ac:dyDescent="0.25">
      <c r="A1728" s="1" t="s">
        <v>8447</v>
      </c>
      <c r="B1728" s="2" t="s">
        <v>8448</v>
      </c>
      <c r="C1728" s="6"/>
      <c r="D1728" s="10" t="s">
        <v>649</v>
      </c>
      <c r="E1728" s="13"/>
      <c r="F1728" s="13"/>
    </row>
    <row r="1729" spans="1:6" ht="30" x14ac:dyDescent="0.25">
      <c r="A1729" s="1" t="s">
        <v>8449</v>
      </c>
      <c r="B1729" s="2" t="s">
        <v>8450</v>
      </c>
      <c r="C1729" s="6"/>
      <c r="D1729" s="10" t="s">
        <v>649</v>
      </c>
      <c r="E1729" s="13"/>
      <c r="F1729" s="13"/>
    </row>
    <row r="1730" spans="1:6" ht="30" x14ac:dyDescent="0.25">
      <c r="A1730" s="1" t="s">
        <v>8449</v>
      </c>
      <c r="B1730" s="2" t="s">
        <v>8451</v>
      </c>
      <c r="C1730" s="6"/>
      <c r="D1730" s="10" t="s">
        <v>649</v>
      </c>
      <c r="E1730" s="13"/>
      <c r="F1730" s="13"/>
    </row>
    <row r="1731" spans="1:6" x14ac:dyDescent="0.25">
      <c r="A1731" s="1" t="s">
        <v>8452</v>
      </c>
      <c r="B1731" s="2" t="s">
        <v>8453</v>
      </c>
      <c r="C1731" s="6"/>
      <c r="D1731" s="10" t="s">
        <v>649</v>
      </c>
      <c r="E1731" s="13"/>
      <c r="F1731" s="13"/>
    </row>
    <row r="1732" spans="1:6" ht="45" x14ac:dyDescent="0.25">
      <c r="A1732" s="1" t="s">
        <v>8454</v>
      </c>
      <c r="B1732" s="2" t="s">
        <v>8455</v>
      </c>
      <c r="C1732" s="6"/>
      <c r="D1732" s="9">
        <v>154.47</v>
      </c>
      <c r="E1732" s="13">
        <f t="shared" ref="E1732:E1794" si="54">D1732/100*70</f>
        <v>108.12899999999999</v>
      </c>
      <c r="F1732" s="13">
        <f t="shared" ref="F1732:F1794" si="55">E1732*1.4</f>
        <v>151.38059999999999</v>
      </c>
    </row>
    <row r="1733" spans="1:6" ht="45" x14ac:dyDescent="0.25">
      <c r="A1733" s="1" t="s">
        <v>8456</v>
      </c>
      <c r="B1733" s="2" t="s">
        <v>8457</v>
      </c>
      <c r="C1733" s="6"/>
      <c r="D1733" s="9">
        <v>197.75</v>
      </c>
      <c r="E1733" s="13">
        <f t="shared" si="54"/>
        <v>138.42500000000001</v>
      </c>
      <c r="F1733" s="13">
        <f t="shared" si="55"/>
        <v>193.79500000000002</v>
      </c>
    </row>
    <row r="1734" spans="1:6" ht="30" x14ac:dyDescent="0.25">
      <c r="A1734" s="1" t="s">
        <v>8458</v>
      </c>
      <c r="B1734" s="2" t="s">
        <v>8459</v>
      </c>
      <c r="C1734" s="6"/>
      <c r="D1734" s="9">
        <v>121.96</v>
      </c>
      <c r="E1734" s="13">
        <f t="shared" si="54"/>
        <v>85.372</v>
      </c>
      <c r="F1734" s="13">
        <f t="shared" si="55"/>
        <v>119.52079999999999</v>
      </c>
    </row>
    <row r="1735" spans="1:6" ht="30" x14ac:dyDescent="0.25">
      <c r="A1735" s="1" t="s">
        <v>8460</v>
      </c>
      <c r="B1735" s="2" t="s">
        <v>8461</v>
      </c>
      <c r="C1735" s="6"/>
      <c r="D1735" s="9">
        <v>369.76</v>
      </c>
      <c r="E1735" s="13">
        <f t="shared" si="54"/>
        <v>258.83199999999999</v>
      </c>
      <c r="F1735" s="13">
        <f t="shared" si="55"/>
        <v>362.36479999999995</v>
      </c>
    </row>
    <row r="1736" spans="1:6" ht="30" x14ac:dyDescent="0.25">
      <c r="A1736" s="1" t="s">
        <v>8462</v>
      </c>
      <c r="B1736" s="2" t="s">
        <v>8463</v>
      </c>
      <c r="C1736" s="6"/>
      <c r="D1736" s="9">
        <v>215.61</v>
      </c>
      <c r="E1736" s="13">
        <f t="shared" si="54"/>
        <v>150.92700000000002</v>
      </c>
      <c r="F1736" s="13">
        <f t="shared" si="55"/>
        <v>211.29780000000002</v>
      </c>
    </row>
    <row r="1737" spans="1:6" ht="45" x14ac:dyDescent="0.25">
      <c r="A1737" s="1" t="s">
        <v>8464</v>
      </c>
      <c r="B1737" s="2" t="s">
        <v>8465</v>
      </c>
      <c r="C1737" s="6"/>
      <c r="D1737" s="9">
        <v>342.18</v>
      </c>
      <c r="E1737" s="13">
        <f t="shared" si="54"/>
        <v>239.52600000000001</v>
      </c>
      <c r="F1737" s="13">
        <f t="shared" si="55"/>
        <v>335.33639999999997</v>
      </c>
    </row>
    <row r="1738" spans="1:6" ht="30" x14ac:dyDescent="0.25">
      <c r="A1738" s="1" t="s">
        <v>8466</v>
      </c>
      <c r="B1738" s="2" t="s">
        <v>8467</v>
      </c>
      <c r="C1738" s="6"/>
      <c r="D1738" s="9">
        <v>268.7</v>
      </c>
      <c r="E1738" s="13">
        <f t="shared" si="54"/>
        <v>188.08999999999997</v>
      </c>
      <c r="F1738" s="13">
        <f t="shared" si="55"/>
        <v>263.32599999999996</v>
      </c>
    </row>
    <row r="1739" spans="1:6" ht="45" x14ac:dyDescent="0.25">
      <c r="A1739" s="1" t="s">
        <v>8468</v>
      </c>
      <c r="B1739" s="2" t="s">
        <v>8469</v>
      </c>
      <c r="C1739" s="6"/>
      <c r="D1739" s="10" t="s">
        <v>649</v>
      </c>
      <c r="E1739" s="13"/>
      <c r="F1739" s="13"/>
    </row>
    <row r="1740" spans="1:6" x14ac:dyDescent="0.25">
      <c r="A1740" s="1" t="s">
        <v>1847</v>
      </c>
      <c r="B1740" s="2" t="s">
        <v>1848</v>
      </c>
      <c r="C1740" s="6"/>
      <c r="D1740" s="9">
        <v>108.26</v>
      </c>
      <c r="E1740" s="13">
        <f t="shared" si="54"/>
        <v>75.781999999999996</v>
      </c>
      <c r="F1740" s="13">
        <f t="shared" si="55"/>
        <v>106.09479999999999</v>
      </c>
    </row>
    <row r="1741" spans="1:6" x14ac:dyDescent="0.25">
      <c r="A1741" s="1" t="s">
        <v>8470</v>
      </c>
      <c r="B1741" s="2" t="s">
        <v>8471</v>
      </c>
      <c r="C1741" s="6"/>
      <c r="D1741" s="9">
        <v>116</v>
      </c>
      <c r="E1741" s="13">
        <f t="shared" si="54"/>
        <v>81.199999999999989</v>
      </c>
      <c r="F1741" s="13">
        <f t="shared" si="55"/>
        <v>113.67999999999998</v>
      </c>
    </row>
    <row r="1742" spans="1:6" ht="30" x14ac:dyDescent="0.25">
      <c r="A1742" s="1" t="s">
        <v>8472</v>
      </c>
      <c r="B1742" s="2" t="s">
        <v>8473</v>
      </c>
      <c r="C1742" s="6"/>
      <c r="D1742" s="9">
        <v>62.06</v>
      </c>
      <c r="E1742" s="13">
        <f t="shared" si="54"/>
        <v>43.442</v>
      </c>
      <c r="F1742" s="13">
        <f t="shared" si="55"/>
        <v>60.818799999999996</v>
      </c>
    </row>
    <row r="1743" spans="1:6" ht="30" x14ac:dyDescent="0.25">
      <c r="A1743" s="1" t="s">
        <v>8474</v>
      </c>
      <c r="B1743" s="2" t="s">
        <v>8475</v>
      </c>
      <c r="C1743" s="6"/>
      <c r="D1743" s="9">
        <v>158.91999999999999</v>
      </c>
      <c r="E1743" s="13">
        <f t="shared" si="54"/>
        <v>111.244</v>
      </c>
      <c r="F1743" s="13">
        <f t="shared" si="55"/>
        <v>155.74159999999998</v>
      </c>
    </row>
    <row r="1744" spans="1:6" ht="30" x14ac:dyDescent="0.25">
      <c r="A1744" s="1" t="s">
        <v>8476</v>
      </c>
      <c r="B1744" s="2" t="s">
        <v>8477</v>
      </c>
      <c r="C1744" s="6"/>
      <c r="D1744" s="11">
        <v>2727.8</v>
      </c>
      <c r="E1744" s="13">
        <f t="shared" si="54"/>
        <v>1909.4600000000003</v>
      </c>
      <c r="F1744" s="13">
        <f t="shared" si="55"/>
        <v>2673.2440000000001</v>
      </c>
    </row>
    <row r="1745" spans="1:6" ht="30" x14ac:dyDescent="0.25">
      <c r="A1745" s="1" t="s">
        <v>1849</v>
      </c>
      <c r="B1745" s="2" t="s">
        <v>1850</v>
      </c>
      <c r="C1745" s="6"/>
      <c r="D1745" s="9">
        <v>47.28</v>
      </c>
      <c r="E1745" s="13">
        <f t="shared" si="54"/>
        <v>33.095999999999997</v>
      </c>
      <c r="F1745" s="13">
        <f t="shared" si="55"/>
        <v>46.334399999999995</v>
      </c>
    </row>
    <row r="1746" spans="1:6" ht="30" x14ac:dyDescent="0.25">
      <c r="A1746" s="1" t="s">
        <v>8478</v>
      </c>
      <c r="B1746" s="2" t="s">
        <v>8479</v>
      </c>
      <c r="C1746" s="6"/>
      <c r="D1746" s="9">
        <v>680.85</v>
      </c>
      <c r="E1746" s="13">
        <f t="shared" si="54"/>
        <v>476.59500000000003</v>
      </c>
      <c r="F1746" s="13">
        <f t="shared" si="55"/>
        <v>667.23299999999995</v>
      </c>
    </row>
    <row r="1747" spans="1:6" ht="30" x14ac:dyDescent="0.25">
      <c r="A1747" s="1" t="s">
        <v>8480</v>
      </c>
      <c r="B1747" s="2" t="s">
        <v>8481</v>
      </c>
      <c r="C1747" s="6"/>
      <c r="D1747" s="9">
        <v>162.61000000000001</v>
      </c>
      <c r="E1747" s="13">
        <f t="shared" si="54"/>
        <v>113.82700000000001</v>
      </c>
      <c r="F1747" s="13">
        <f t="shared" si="55"/>
        <v>159.3578</v>
      </c>
    </row>
    <row r="1748" spans="1:6" ht="30" x14ac:dyDescent="0.25">
      <c r="A1748" s="1" t="s">
        <v>1851</v>
      </c>
      <c r="B1748" s="2" t="s">
        <v>1852</v>
      </c>
      <c r="C1748" s="6"/>
      <c r="D1748" s="9">
        <v>62.42</v>
      </c>
      <c r="E1748" s="13">
        <f t="shared" si="54"/>
        <v>43.693999999999996</v>
      </c>
      <c r="F1748" s="13">
        <f t="shared" si="55"/>
        <v>61.171599999999991</v>
      </c>
    </row>
    <row r="1749" spans="1:6" ht="30" x14ac:dyDescent="0.25">
      <c r="A1749" s="1" t="s">
        <v>8482</v>
      </c>
      <c r="B1749" s="2" t="s">
        <v>8483</v>
      </c>
      <c r="C1749" s="6"/>
      <c r="D1749" s="9">
        <v>209.95</v>
      </c>
      <c r="E1749" s="13">
        <f t="shared" si="54"/>
        <v>146.965</v>
      </c>
      <c r="F1749" s="13">
        <f t="shared" si="55"/>
        <v>205.751</v>
      </c>
    </row>
    <row r="1750" spans="1:6" ht="30" x14ac:dyDescent="0.25">
      <c r="A1750" s="1" t="s">
        <v>8484</v>
      </c>
      <c r="B1750" s="2" t="s">
        <v>8485</v>
      </c>
      <c r="C1750" s="6"/>
      <c r="D1750" s="10" t="s">
        <v>649</v>
      </c>
      <c r="E1750" s="13"/>
      <c r="F1750" s="13"/>
    </row>
    <row r="1751" spans="1:6" ht="30" x14ac:dyDescent="0.25">
      <c r="A1751" s="1" t="s">
        <v>1853</v>
      </c>
      <c r="B1751" s="2" t="s">
        <v>1854</v>
      </c>
      <c r="C1751" s="6"/>
      <c r="D1751" s="9">
        <v>62.42</v>
      </c>
      <c r="E1751" s="13">
        <f t="shared" si="54"/>
        <v>43.693999999999996</v>
      </c>
      <c r="F1751" s="13">
        <f t="shared" si="55"/>
        <v>61.171599999999991</v>
      </c>
    </row>
    <row r="1752" spans="1:6" ht="30" x14ac:dyDescent="0.25">
      <c r="A1752" s="1" t="s">
        <v>8486</v>
      </c>
      <c r="B1752" s="2" t="s">
        <v>8487</v>
      </c>
      <c r="C1752" s="6"/>
      <c r="D1752" s="9">
        <v>102.14</v>
      </c>
      <c r="E1752" s="13">
        <f t="shared" si="54"/>
        <v>71.498000000000005</v>
      </c>
      <c r="F1752" s="13">
        <f t="shared" si="55"/>
        <v>100.0972</v>
      </c>
    </row>
    <row r="1753" spans="1:6" ht="30" x14ac:dyDescent="0.25">
      <c r="A1753" s="1" t="s">
        <v>8488</v>
      </c>
      <c r="B1753" s="2" t="s">
        <v>8489</v>
      </c>
      <c r="C1753" s="6"/>
      <c r="D1753" s="9">
        <v>652.96</v>
      </c>
      <c r="E1753" s="13">
        <f t="shared" si="54"/>
        <v>457.072</v>
      </c>
      <c r="F1753" s="13">
        <f t="shared" si="55"/>
        <v>639.9008</v>
      </c>
    </row>
    <row r="1754" spans="1:6" ht="30" x14ac:dyDescent="0.25">
      <c r="A1754" s="1" t="s">
        <v>1855</v>
      </c>
      <c r="B1754" s="2" t="s">
        <v>1856</v>
      </c>
      <c r="C1754" s="6"/>
      <c r="D1754" s="9">
        <v>32.92</v>
      </c>
      <c r="E1754" s="13">
        <f t="shared" si="54"/>
        <v>23.044</v>
      </c>
      <c r="F1754" s="13">
        <f t="shared" si="55"/>
        <v>32.261600000000001</v>
      </c>
    </row>
    <row r="1755" spans="1:6" ht="30" x14ac:dyDescent="0.25">
      <c r="A1755" s="1" t="s">
        <v>1857</v>
      </c>
      <c r="B1755" s="2" t="s">
        <v>1858</v>
      </c>
      <c r="C1755" s="6"/>
      <c r="D1755" s="9">
        <v>510.65</v>
      </c>
      <c r="E1755" s="13">
        <f t="shared" si="54"/>
        <v>357.45499999999998</v>
      </c>
      <c r="F1755" s="13">
        <f t="shared" si="55"/>
        <v>500.43699999999995</v>
      </c>
    </row>
    <row r="1756" spans="1:6" x14ac:dyDescent="0.25">
      <c r="A1756" s="1" t="s">
        <v>1859</v>
      </c>
      <c r="B1756" s="2" t="s">
        <v>1860</v>
      </c>
      <c r="C1756" s="6"/>
      <c r="D1756" s="9">
        <v>21.4</v>
      </c>
      <c r="E1756" s="13">
        <f t="shared" si="54"/>
        <v>14.98</v>
      </c>
      <c r="F1756" s="13">
        <f t="shared" si="55"/>
        <v>20.971999999999998</v>
      </c>
    </row>
    <row r="1757" spans="1:6" x14ac:dyDescent="0.25">
      <c r="A1757" s="1" t="s">
        <v>1861</v>
      </c>
      <c r="B1757" s="2" t="s">
        <v>1862</v>
      </c>
      <c r="C1757" s="6"/>
      <c r="D1757" s="9">
        <v>177.65</v>
      </c>
      <c r="E1757" s="13">
        <f t="shared" si="54"/>
        <v>124.355</v>
      </c>
      <c r="F1757" s="13">
        <f t="shared" si="55"/>
        <v>174.09700000000001</v>
      </c>
    </row>
    <row r="1758" spans="1:6" x14ac:dyDescent="0.25">
      <c r="A1758" s="1" t="s">
        <v>1863</v>
      </c>
      <c r="B1758" s="2" t="s">
        <v>1864</v>
      </c>
      <c r="C1758" s="6"/>
      <c r="D1758" s="9">
        <v>39.729999999999997</v>
      </c>
      <c r="E1758" s="13">
        <f t="shared" si="54"/>
        <v>27.811</v>
      </c>
      <c r="F1758" s="13">
        <f t="shared" si="55"/>
        <v>38.935399999999994</v>
      </c>
    </row>
    <row r="1759" spans="1:6" ht="30" x14ac:dyDescent="0.25">
      <c r="A1759" s="1" t="s">
        <v>8490</v>
      </c>
      <c r="B1759" s="2" t="s">
        <v>8491</v>
      </c>
      <c r="C1759" s="6"/>
      <c r="D1759" s="9">
        <v>567.38</v>
      </c>
      <c r="E1759" s="13">
        <f t="shared" si="54"/>
        <v>397.166</v>
      </c>
      <c r="F1759" s="13">
        <f t="shared" si="55"/>
        <v>556.03239999999994</v>
      </c>
    </row>
    <row r="1760" spans="1:6" ht="30" x14ac:dyDescent="0.25">
      <c r="A1760" s="1" t="s">
        <v>1865</v>
      </c>
      <c r="B1760" s="2" t="s">
        <v>1866</v>
      </c>
      <c r="C1760" s="6"/>
      <c r="D1760" s="9">
        <v>22.02</v>
      </c>
      <c r="E1760" s="13">
        <f t="shared" si="54"/>
        <v>15.414</v>
      </c>
      <c r="F1760" s="13">
        <f t="shared" si="55"/>
        <v>21.579599999999999</v>
      </c>
    </row>
    <row r="1761" spans="1:6" ht="30" x14ac:dyDescent="0.25">
      <c r="A1761" s="1" t="s">
        <v>1867</v>
      </c>
      <c r="B1761" s="2" t="s">
        <v>1868</v>
      </c>
      <c r="C1761" s="6"/>
      <c r="D1761" s="9">
        <v>65.06</v>
      </c>
      <c r="E1761" s="13">
        <f t="shared" si="54"/>
        <v>45.542000000000002</v>
      </c>
      <c r="F1761" s="13">
        <f t="shared" si="55"/>
        <v>63.758800000000001</v>
      </c>
    </row>
    <row r="1762" spans="1:6" ht="30" x14ac:dyDescent="0.25">
      <c r="A1762" s="1" t="s">
        <v>8492</v>
      </c>
      <c r="B1762" s="2" t="s">
        <v>8493</v>
      </c>
      <c r="C1762" s="6"/>
      <c r="D1762" s="9">
        <v>276.95999999999998</v>
      </c>
      <c r="E1762" s="13">
        <f t="shared" si="54"/>
        <v>193.87199999999999</v>
      </c>
      <c r="F1762" s="13">
        <f t="shared" si="55"/>
        <v>271.42079999999999</v>
      </c>
    </row>
    <row r="1763" spans="1:6" ht="30" x14ac:dyDescent="0.25">
      <c r="A1763" s="1" t="s">
        <v>8494</v>
      </c>
      <c r="B1763" s="2" t="s">
        <v>8495</v>
      </c>
      <c r="C1763" s="6"/>
      <c r="D1763" s="9">
        <v>185.31</v>
      </c>
      <c r="E1763" s="13">
        <f t="shared" si="54"/>
        <v>129.71699999999998</v>
      </c>
      <c r="F1763" s="13">
        <f t="shared" si="55"/>
        <v>181.60379999999998</v>
      </c>
    </row>
    <row r="1764" spans="1:6" ht="30" x14ac:dyDescent="0.25">
      <c r="A1764" s="1" t="s">
        <v>8496</v>
      </c>
      <c r="B1764" s="2" t="s">
        <v>8497</v>
      </c>
      <c r="C1764" s="6"/>
      <c r="D1764" s="9">
        <v>92.29</v>
      </c>
      <c r="E1764" s="13">
        <f t="shared" si="54"/>
        <v>64.603000000000009</v>
      </c>
      <c r="F1764" s="13">
        <f t="shared" si="55"/>
        <v>90.444200000000009</v>
      </c>
    </row>
    <row r="1765" spans="1:6" ht="30" x14ac:dyDescent="0.25">
      <c r="A1765" s="1" t="s">
        <v>8498</v>
      </c>
      <c r="B1765" s="2" t="s">
        <v>8499</v>
      </c>
      <c r="C1765" s="6"/>
      <c r="D1765" s="9">
        <v>120.89</v>
      </c>
      <c r="E1765" s="13">
        <f t="shared" si="54"/>
        <v>84.623000000000005</v>
      </c>
      <c r="F1765" s="13">
        <f t="shared" si="55"/>
        <v>118.4722</v>
      </c>
    </row>
    <row r="1766" spans="1:6" ht="30" x14ac:dyDescent="0.25">
      <c r="A1766" s="1" t="s">
        <v>8500</v>
      </c>
      <c r="B1766" s="2" t="s">
        <v>8501</v>
      </c>
      <c r="C1766" s="6"/>
      <c r="D1766" s="9">
        <v>37.83</v>
      </c>
      <c r="E1766" s="13">
        <f t="shared" si="54"/>
        <v>26.480999999999998</v>
      </c>
      <c r="F1766" s="13">
        <f t="shared" si="55"/>
        <v>37.073399999999992</v>
      </c>
    </row>
    <row r="1767" spans="1:6" ht="30" x14ac:dyDescent="0.25">
      <c r="A1767" s="1" t="s">
        <v>8502</v>
      </c>
      <c r="B1767" s="2" t="s">
        <v>8503</v>
      </c>
      <c r="C1767" s="6"/>
      <c r="D1767" s="9">
        <v>263.64</v>
      </c>
      <c r="E1767" s="13">
        <f t="shared" si="54"/>
        <v>184.548</v>
      </c>
      <c r="F1767" s="13">
        <f t="shared" si="55"/>
        <v>258.36719999999997</v>
      </c>
    </row>
    <row r="1768" spans="1:6" ht="30" x14ac:dyDescent="0.25">
      <c r="A1768" s="1" t="s">
        <v>8504</v>
      </c>
      <c r="B1768" s="2" t="s">
        <v>8505</v>
      </c>
      <c r="C1768" s="6"/>
      <c r="D1768" s="9">
        <v>104.76</v>
      </c>
      <c r="E1768" s="13">
        <f t="shared" si="54"/>
        <v>73.332000000000008</v>
      </c>
      <c r="F1768" s="13">
        <f t="shared" si="55"/>
        <v>102.6648</v>
      </c>
    </row>
    <row r="1769" spans="1:6" ht="30" x14ac:dyDescent="0.25">
      <c r="A1769" s="1" t="s">
        <v>8506</v>
      </c>
      <c r="B1769" s="2" t="s">
        <v>8507</v>
      </c>
      <c r="C1769" s="6"/>
      <c r="D1769" s="9">
        <v>32.979999999999997</v>
      </c>
      <c r="E1769" s="13">
        <f t="shared" si="54"/>
        <v>23.085999999999999</v>
      </c>
      <c r="F1769" s="13">
        <f t="shared" si="55"/>
        <v>32.320399999999999</v>
      </c>
    </row>
    <row r="1770" spans="1:6" ht="30" x14ac:dyDescent="0.25">
      <c r="A1770" s="1" t="s">
        <v>8508</v>
      </c>
      <c r="B1770" s="2" t="s">
        <v>8509</v>
      </c>
      <c r="C1770" s="6"/>
      <c r="D1770" s="9">
        <v>238.04</v>
      </c>
      <c r="E1770" s="13">
        <f t="shared" si="54"/>
        <v>166.62799999999999</v>
      </c>
      <c r="F1770" s="13">
        <f t="shared" si="55"/>
        <v>233.27919999999997</v>
      </c>
    </row>
    <row r="1771" spans="1:6" ht="30" x14ac:dyDescent="0.25">
      <c r="A1771" s="1" t="s">
        <v>8510</v>
      </c>
      <c r="B1771" s="2" t="s">
        <v>8511</v>
      </c>
      <c r="C1771" s="6"/>
      <c r="D1771" s="9">
        <v>108.78</v>
      </c>
      <c r="E1771" s="13">
        <f t="shared" si="54"/>
        <v>76.146000000000001</v>
      </c>
      <c r="F1771" s="13">
        <f t="shared" si="55"/>
        <v>106.6044</v>
      </c>
    </row>
    <row r="1772" spans="1:6" ht="30" x14ac:dyDescent="0.25">
      <c r="A1772" s="1" t="s">
        <v>8512</v>
      </c>
      <c r="B1772" s="2" t="s">
        <v>8513</v>
      </c>
      <c r="C1772" s="6"/>
      <c r="D1772" s="9">
        <v>35.19</v>
      </c>
      <c r="E1772" s="13">
        <f t="shared" si="54"/>
        <v>24.632999999999999</v>
      </c>
      <c r="F1772" s="13">
        <f t="shared" si="55"/>
        <v>34.486199999999997</v>
      </c>
    </row>
    <row r="1773" spans="1:6" ht="30" x14ac:dyDescent="0.25">
      <c r="A1773" s="1" t="s">
        <v>8514</v>
      </c>
      <c r="B1773" s="2" t="s">
        <v>8515</v>
      </c>
      <c r="C1773" s="6"/>
      <c r="D1773" s="9">
        <v>245.35</v>
      </c>
      <c r="E1773" s="13">
        <f t="shared" si="54"/>
        <v>171.745</v>
      </c>
      <c r="F1773" s="13">
        <f t="shared" si="55"/>
        <v>240.44299999999998</v>
      </c>
    </row>
    <row r="1774" spans="1:6" ht="30" x14ac:dyDescent="0.25">
      <c r="A1774" s="1" t="s">
        <v>8516</v>
      </c>
      <c r="B1774" s="2" t="s">
        <v>8517</v>
      </c>
      <c r="C1774" s="6"/>
      <c r="D1774" s="9">
        <v>212.4</v>
      </c>
      <c r="E1774" s="13">
        <f t="shared" si="54"/>
        <v>148.68</v>
      </c>
      <c r="F1774" s="13">
        <f t="shared" si="55"/>
        <v>208.15199999999999</v>
      </c>
    </row>
    <row r="1775" spans="1:6" ht="30" x14ac:dyDescent="0.25">
      <c r="A1775" s="1" t="s">
        <v>8518</v>
      </c>
      <c r="B1775" s="2" t="s">
        <v>8519</v>
      </c>
      <c r="C1775" s="6"/>
      <c r="D1775" s="9">
        <v>70.33</v>
      </c>
      <c r="E1775" s="13">
        <f t="shared" si="54"/>
        <v>49.231000000000002</v>
      </c>
      <c r="F1775" s="13">
        <f t="shared" si="55"/>
        <v>68.923400000000001</v>
      </c>
    </row>
    <row r="1776" spans="1:6" ht="30" x14ac:dyDescent="0.25">
      <c r="A1776" s="1" t="s">
        <v>8520</v>
      </c>
      <c r="B1776" s="2" t="s">
        <v>8521</v>
      </c>
      <c r="C1776" s="6"/>
      <c r="D1776" s="9">
        <v>65.930000000000007</v>
      </c>
      <c r="E1776" s="13">
        <f t="shared" si="54"/>
        <v>46.15100000000001</v>
      </c>
      <c r="F1776" s="13">
        <f t="shared" si="55"/>
        <v>64.611400000000017</v>
      </c>
    </row>
    <row r="1777" spans="1:6" ht="30" x14ac:dyDescent="0.25">
      <c r="A1777" s="1" t="s">
        <v>8522</v>
      </c>
      <c r="B1777" s="2" t="s">
        <v>8523</v>
      </c>
      <c r="C1777" s="6"/>
      <c r="D1777" s="9">
        <v>141.02000000000001</v>
      </c>
      <c r="E1777" s="13">
        <f t="shared" si="54"/>
        <v>98.714000000000013</v>
      </c>
      <c r="F1777" s="13">
        <f t="shared" si="55"/>
        <v>138.1996</v>
      </c>
    </row>
    <row r="1778" spans="1:6" ht="30" x14ac:dyDescent="0.25">
      <c r="A1778" s="1" t="s">
        <v>8524</v>
      </c>
      <c r="B1778" s="2" t="s">
        <v>8525</v>
      </c>
      <c r="C1778" s="6"/>
      <c r="D1778" s="9">
        <v>79.099999999999994</v>
      </c>
      <c r="E1778" s="13">
        <f t="shared" si="54"/>
        <v>55.37</v>
      </c>
      <c r="F1778" s="13">
        <f t="shared" si="55"/>
        <v>77.517999999999986</v>
      </c>
    </row>
    <row r="1779" spans="1:6" ht="30" x14ac:dyDescent="0.25">
      <c r="A1779" s="1" t="s">
        <v>8526</v>
      </c>
      <c r="B1779" s="2" t="s">
        <v>8527</v>
      </c>
      <c r="C1779" s="6"/>
      <c r="D1779" s="9">
        <v>61.55</v>
      </c>
      <c r="E1779" s="13">
        <f t="shared" si="54"/>
        <v>43.084999999999994</v>
      </c>
      <c r="F1779" s="13">
        <f t="shared" si="55"/>
        <v>60.318999999999988</v>
      </c>
    </row>
    <row r="1780" spans="1:6" ht="30" x14ac:dyDescent="0.25">
      <c r="A1780" s="1" t="s">
        <v>8528</v>
      </c>
      <c r="B1780" s="2" t="s">
        <v>8529</v>
      </c>
      <c r="C1780" s="6"/>
      <c r="D1780" s="9">
        <v>64.7</v>
      </c>
      <c r="E1780" s="13">
        <f t="shared" si="54"/>
        <v>45.29</v>
      </c>
      <c r="F1780" s="13">
        <f t="shared" si="55"/>
        <v>63.405999999999992</v>
      </c>
    </row>
    <row r="1781" spans="1:6" ht="30" x14ac:dyDescent="0.25">
      <c r="A1781" s="1" t="s">
        <v>8530</v>
      </c>
      <c r="B1781" s="2" t="s">
        <v>8531</v>
      </c>
      <c r="C1781" s="6"/>
      <c r="D1781" s="10" t="s">
        <v>649</v>
      </c>
      <c r="E1781" s="13"/>
      <c r="F1781" s="13"/>
    </row>
    <row r="1782" spans="1:6" ht="30" x14ac:dyDescent="0.25">
      <c r="A1782" s="1" t="s">
        <v>8532</v>
      </c>
      <c r="B1782" s="2" t="s">
        <v>8533</v>
      </c>
      <c r="C1782" s="6"/>
      <c r="D1782" s="10" t="s">
        <v>649</v>
      </c>
      <c r="E1782" s="13"/>
      <c r="F1782" s="13"/>
    </row>
    <row r="1783" spans="1:6" ht="30" x14ac:dyDescent="0.25">
      <c r="A1783" s="1" t="s">
        <v>8534</v>
      </c>
      <c r="B1783" s="2" t="s">
        <v>8535</v>
      </c>
      <c r="C1783" s="6"/>
      <c r="D1783" s="9">
        <v>41.95</v>
      </c>
      <c r="E1783" s="13">
        <f t="shared" si="54"/>
        <v>29.365000000000002</v>
      </c>
      <c r="F1783" s="13">
        <f t="shared" si="55"/>
        <v>41.110999999999997</v>
      </c>
    </row>
    <row r="1784" spans="1:6" ht="30" x14ac:dyDescent="0.25">
      <c r="A1784" s="1" t="s">
        <v>8536</v>
      </c>
      <c r="B1784" s="2" t="s">
        <v>8537</v>
      </c>
      <c r="C1784" s="6"/>
      <c r="D1784" s="9">
        <v>40.46</v>
      </c>
      <c r="E1784" s="13">
        <f t="shared" si="54"/>
        <v>28.322000000000003</v>
      </c>
      <c r="F1784" s="13">
        <f t="shared" si="55"/>
        <v>39.650800000000004</v>
      </c>
    </row>
    <row r="1785" spans="1:6" ht="30" x14ac:dyDescent="0.25">
      <c r="A1785" s="1" t="s">
        <v>8538</v>
      </c>
      <c r="B1785" s="2" t="s">
        <v>8539</v>
      </c>
      <c r="C1785" s="6"/>
      <c r="D1785" s="9">
        <v>85</v>
      </c>
      <c r="E1785" s="13">
        <f t="shared" si="54"/>
        <v>59.5</v>
      </c>
      <c r="F1785" s="13">
        <f t="shared" si="55"/>
        <v>83.3</v>
      </c>
    </row>
    <row r="1786" spans="1:6" ht="30" x14ac:dyDescent="0.25">
      <c r="A1786" s="1" t="s">
        <v>8540</v>
      </c>
      <c r="B1786" s="2" t="s">
        <v>8541</v>
      </c>
      <c r="C1786" s="6"/>
      <c r="D1786" s="9">
        <v>52.21</v>
      </c>
      <c r="E1786" s="13">
        <f t="shared" si="54"/>
        <v>36.546999999999997</v>
      </c>
      <c r="F1786" s="13">
        <f t="shared" si="55"/>
        <v>51.16579999999999</v>
      </c>
    </row>
    <row r="1787" spans="1:6" ht="30" x14ac:dyDescent="0.25">
      <c r="A1787" s="1" t="s">
        <v>8542</v>
      </c>
      <c r="B1787" s="2" t="s">
        <v>8543</v>
      </c>
      <c r="C1787" s="6"/>
      <c r="D1787" s="9">
        <v>126.36</v>
      </c>
      <c r="E1787" s="13">
        <f t="shared" si="54"/>
        <v>88.451999999999998</v>
      </c>
      <c r="F1787" s="13">
        <f t="shared" si="55"/>
        <v>123.83279999999999</v>
      </c>
    </row>
    <row r="1788" spans="1:6" x14ac:dyDescent="0.25">
      <c r="A1788" s="1" t="s">
        <v>1869</v>
      </c>
      <c r="B1788" s="2" t="s">
        <v>1870</v>
      </c>
      <c r="C1788" s="6"/>
      <c r="D1788" s="9">
        <v>30.09</v>
      </c>
      <c r="E1788" s="13">
        <f t="shared" si="54"/>
        <v>21.062999999999999</v>
      </c>
      <c r="F1788" s="13">
        <f t="shared" si="55"/>
        <v>29.488199999999996</v>
      </c>
    </row>
    <row r="1789" spans="1:6" x14ac:dyDescent="0.25">
      <c r="A1789" s="1" t="s">
        <v>1871</v>
      </c>
      <c r="B1789" s="2" t="s">
        <v>1872</v>
      </c>
      <c r="C1789" s="6"/>
      <c r="D1789" s="9">
        <v>93.94</v>
      </c>
      <c r="E1789" s="13">
        <f t="shared" si="54"/>
        <v>65.757999999999996</v>
      </c>
      <c r="F1789" s="13">
        <f t="shared" si="55"/>
        <v>92.061199999999985</v>
      </c>
    </row>
    <row r="1790" spans="1:6" ht="30" x14ac:dyDescent="0.25">
      <c r="A1790" s="1" t="s">
        <v>1873</v>
      </c>
      <c r="B1790" s="2" t="s">
        <v>1874</v>
      </c>
      <c r="C1790" s="6"/>
      <c r="D1790" s="9">
        <v>41.8</v>
      </c>
      <c r="E1790" s="13">
        <f t="shared" si="54"/>
        <v>29.259999999999998</v>
      </c>
      <c r="F1790" s="13">
        <f t="shared" si="55"/>
        <v>40.963999999999992</v>
      </c>
    </row>
    <row r="1791" spans="1:6" ht="30" x14ac:dyDescent="0.25">
      <c r="A1791" s="1" t="s">
        <v>8544</v>
      </c>
      <c r="B1791" s="2" t="s">
        <v>8545</v>
      </c>
      <c r="C1791" s="6"/>
      <c r="D1791" s="9">
        <v>83.51</v>
      </c>
      <c r="E1791" s="13">
        <f t="shared" si="54"/>
        <v>58.457000000000008</v>
      </c>
      <c r="F1791" s="13">
        <f t="shared" si="55"/>
        <v>81.839800000000011</v>
      </c>
    </row>
    <row r="1792" spans="1:6" ht="30" x14ac:dyDescent="0.25">
      <c r="A1792" s="1" t="s">
        <v>8546</v>
      </c>
      <c r="B1792" s="2" t="s">
        <v>8547</v>
      </c>
      <c r="C1792" s="6"/>
      <c r="D1792" s="10" t="s">
        <v>649</v>
      </c>
      <c r="E1792" s="13"/>
      <c r="F1792" s="13"/>
    </row>
    <row r="1793" spans="1:6" ht="30" x14ac:dyDescent="0.25">
      <c r="A1793" s="1" t="s">
        <v>8548</v>
      </c>
      <c r="B1793" s="2" t="s">
        <v>8549</v>
      </c>
      <c r="C1793" s="6"/>
      <c r="D1793" s="9">
        <v>127.46</v>
      </c>
      <c r="E1793" s="13">
        <f t="shared" si="54"/>
        <v>89.221999999999994</v>
      </c>
      <c r="F1793" s="13">
        <f t="shared" si="55"/>
        <v>124.91079999999998</v>
      </c>
    </row>
    <row r="1794" spans="1:6" x14ac:dyDescent="0.25">
      <c r="A1794" s="1" t="s">
        <v>1875</v>
      </c>
      <c r="B1794" s="2" t="s">
        <v>1876</v>
      </c>
      <c r="C1794" s="6"/>
      <c r="D1794" s="9">
        <v>35.19</v>
      </c>
      <c r="E1794" s="13">
        <f t="shared" si="54"/>
        <v>24.632999999999999</v>
      </c>
      <c r="F1794" s="13">
        <f t="shared" si="55"/>
        <v>34.486199999999997</v>
      </c>
    </row>
    <row r="1795" spans="1:6" ht="30" x14ac:dyDescent="0.25">
      <c r="A1795" s="1" t="s">
        <v>8550</v>
      </c>
      <c r="B1795" s="2" t="s">
        <v>8551</v>
      </c>
      <c r="C1795" s="6"/>
      <c r="D1795" s="10" t="s">
        <v>649</v>
      </c>
      <c r="E1795" s="13"/>
      <c r="F1795" s="13"/>
    </row>
    <row r="1796" spans="1:6" x14ac:dyDescent="0.25">
      <c r="A1796" s="1" t="s">
        <v>8552</v>
      </c>
      <c r="B1796" s="2" t="s">
        <v>8553</v>
      </c>
      <c r="C1796" s="6"/>
      <c r="D1796" s="9">
        <v>384.15</v>
      </c>
      <c r="E1796" s="13">
        <f t="shared" ref="E1796:E1859" si="56">D1796/100*70</f>
        <v>268.90499999999997</v>
      </c>
      <c r="F1796" s="13">
        <f t="shared" ref="F1796:F1859" si="57">E1796*1.4</f>
        <v>376.46699999999993</v>
      </c>
    </row>
    <row r="1797" spans="1:6" ht="30" x14ac:dyDescent="0.25">
      <c r="A1797" s="1" t="s">
        <v>1877</v>
      </c>
      <c r="B1797" s="2" t="s">
        <v>1878</v>
      </c>
      <c r="C1797" s="6"/>
      <c r="D1797" s="9">
        <v>31.77</v>
      </c>
      <c r="E1797" s="13">
        <f t="shared" si="56"/>
        <v>22.238999999999997</v>
      </c>
      <c r="F1797" s="13">
        <f t="shared" si="57"/>
        <v>31.134599999999995</v>
      </c>
    </row>
    <row r="1798" spans="1:6" ht="30" x14ac:dyDescent="0.25">
      <c r="A1798" s="1" t="s">
        <v>1879</v>
      </c>
      <c r="B1798" s="2" t="s">
        <v>1880</v>
      </c>
      <c r="C1798" s="6"/>
      <c r="D1798" s="9">
        <v>71.45</v>
      </c>
      <c r="E1798" s="13">
        <f t="shared" si="56"/>
        <v>50.015000000000001</v>
      </c>
      <c r="F1798" s="13">
        <f t="shared" si="57"/>
        <v>70.021000000000001</v>
      </c>
    </row>
    <row r="1799" spans="1:6" x14ac:dyDescent="0.25">
      <c r="A1799" s="1" t="s">
        <v>8554</v>
      </c>
      <c r="B1799" s="2" t="s">
        <v>8555</v>
      </c>
      <c r="C1799" s="6"/>
      <c r="D1799" s="10" t="s">
        <v>649</v>
      </c>
      <c r="E1799" s="13"/>
      <c r="F1799" s="13"/>
    </row>
    <row r="1800" spans="1:6" ht="30" x14ac:dyDescent="0.25">
      <c r="A1800" s="1" t="s">
        <v>1881</v>
      </c>
      <c r="B1800" s="2" t="s">
        <v>1882</v>
      </c>
      <c r="C1800" s="6"/>
      <c r="D1800" s="9">
        <v>65.930000000000007</v>
      </c>
      <c r="E1800" s="13">
        <f t="shared" si="56"/>
        <v>46.15100000000001</v>
      </c>
      <c r="F1800" s="13">
        <f t="shared" si="57"/>
        <v>64.611400000000017</v>
      </c>
    </row>
    <row r="1801" spans="1:6" ht="30" x14ac:dyDescent="0.25">
      <c r="A1801" s="1" t="s">
        <v>1883</v>
      </c>
      <c r="B1801" s="2" t="s">
        <v>1884</v>
      </c>
      <c r="C1801" s="6"/>
      <c r="D1801" s="9">
        <v>20.46</v>
      </c>
      <c r="E1801" s="13">
        <f t="shared" si="56"/>
        <v>14.322000000000001</v>
      </c>
      <c r="F1801" s="13">
        <f t="shared" si="57"/>
        <v>20.050799999999999</v>
      </c>
    </row>
    <row r="1802" spans="1:6" ht="30" x14ac:dyDescent="0.25">
      <c r="A1802" s="1" t="s">
        <v>8556</v>
      </c>
      <c r="B1802" s="2" t="s">
        <v>8557</v>
      </c>
      <c r="C1802" s="6"/>
      <c r="D1802" s="9">
        <v>73.069999999999993</v>
      </c>
      <c r="E1802" s="13">
        <f t="shared" si="56"/>
        <v>51.148999999999994</v>
      </c>
      <c r="F1802" s="13">
        <f t="shared" si="57"/>
        <v>71.608599999999981</v>
      </c>
    </row>
    <row r="1803" spans="1:6" ht="30" x14ac:dyDescent="0.25">
      <c r="A1803" s="1" t="s">
        <v>8558</v>
      </c>
      <c r="B1803" s="2" t="s">
        <v>8559</v>
      </c>
      <c r="C1803" s="6"/>
      <c r="D1803" s="9">
        <v>46.02</v>
      </c>
      <c r="E1803" s="13">
        <f t="shared" si="56"/>
        <v>32.214000000000006</v>
      </c>
      <c r="F1803" s="13">
        <f t="shared" si="57"/>
        <v>45.099600000000002</v>
      </c>
    </row>
    <row r="1804" spans="1:6" ht="45" x14ac:dyDescent="0.25">
      <c r="A1804" s="1" t="s">
        <v>8560</v>
      </c>
      <c r="B1804" s="2" t="s">
        <v>8561</v>
      </c>
      <c r="C1804" s="6"/>
      <c r="D1804" s="10" t="s">
        <v>649</v>
      </c>
      <c r="E1804" s="13"/>
      <c r="F1804" s="13"/>
    </row>
    <row r="1805" spans="1:6" ht="45" x14ac:dyDescent="0.25">
      <c r="A1805" s="1" t="s">
        <v>8562</v>
      </c>
      <c r="B1805" s="2" t="s">
        <v>8563</v>
      </c>
      <c r="C1805" s="6"/>
      <c r="D1805" s="10" t="s">
        <v>649</v>
      </c>
      <c r="E1805" s="13"/>
      <c r="F1805" s="13"/>
    </row>
    <row r="1806" spans="1:6" ht="45" x14ac:dyDescent="0.25">
      <c r="A1806" s="1" t="s">
        <v>8564</v>
      </c>
      <c r="B1806" s="2" t="s">
        <v>8565</v>
      </c>
      <c r="C1806" s="6"/>
      <c r="D1806" s="9">
        <v>117.71</v>
      </c>
      <c r="E1806" s="13">
        <f t="shared" si="56"/>
        <v>82.397000000000006</v>
      </c>
      <c r="F1806" s="13">
        <f t="shared" si="57"/>
        <v>115.3558</v>
      </c>
    </row>
    <row r="1807" spans="1:6" ht="30" x14ac:dyDescent="0.25">
      <c r="A1807" s="1" t="s">
        <v>8566</v>
      </c>
      <c r="B1807" s="2" t="s">
        <v>8567</v>
      </c>
      <c r="C1807" s="6"/>
      <c r="D1807" s="9">
        <v>307.89999999999998</v>
      </c>
      <c r="E1807" s="13">
        <f t="shared" si="56"/>
        <v>215.52999999999997</v>
      </c>
      <c r="F1807" s="13">
        <f t="shared" si="57"/>
        <v>301.74199999999996</v>
      </c>
    </row>
    <row r="1808" spans="1:6" ht="30" x14ac:dyDescent="0.25">
      <c r="A1808" s="1" t="s">
        <v>8568</v>
      </c>
      <c r="B1808" s="2" t="s">
        <v>8569</v>
      </c>
      <c r="C1808" s="6"/>
      <c r="D1808" s="11">
        <v>1929.07</v>
      </c>
      <c r="E1808" s="13">
        <f t="shared" si="56"/>
        <v>1350.3490000000002</v>
      </c>
      <c r="F1808" s="13">
        <f t="shared" si="57"/>
        <v>1890.4886000000001</v>
      </c>
    </row>
    <row r="1809" spans="1:6" ht="30" x14ac:dyDescent="0.25">
      <c r="A1809" s="1" t="s">
        <v>8570</v>
      </c>
      <c r="B1809" s="2" t="s">
        <v>8571</v>
      </c>
      <c r="C1809" s="6"/>
      <c r="D1809" s="11">
        <v>1293.08</v>
      </c>
      <c r="E1809" s="13">
        <f t="shared" si="56"/>
        <v>905.15599999999995</v>
      </c>
      <c r="F1809" s="13">
        <f t="shared" si="57"/>
        <v>1267.2183999999997</v>
      </c>
    </row>
    <row r="1810" spans="1:6" ht="30" x14ac:dyDescent="0.25">
      <c r="A1810" s="1" t="s">
        <v>8572</v>
      </c>
      <c r="B1810" s="2" t="s">
        <v>8573</v>
      </c>
      <c r="C1810" s="6"/>
      <c r="D1810" s="9">
        <v>53.51</v>
      </c>
      <c r="E1810" s="13">
        <f t="shared" si="56"/>
        <v>37.457000000000001</v>
      </c>
      <c r="F1810" s="13">
        <f t="shared" si="57"/>
        <v>52.439799999999998</v>
      </c>
    </row>
    <row r="1811" spans="1:6" ht="30" x14ac:dyDescent="0.25">
      <c r="A1811" s="1" t="s">
        <v>1885</v>
      </c>
      <c r="B1811" s="2" t="s">
        <v>1886</v>
      </c>
      <c r="C1811" s="6"/>
      <c r="D1811" s="9">
        <v>35.46</v>
      </c>
      <c r="E1811" s="13">
        <f t="shared" si="56"/>
        <v>24.822000000000003</v>
      </c>
      <c r="F1811" s="13">
        <f t="shared" si="57"/>
        <v>34.750799999999998</v>
      </c>
    </row>
    <row r="1812" spans="1:6" ht="30" x14ac:dyDescent="0.25">
      <c r="A1812" s="1" t="s">
        <v>8574</v>
      </c>
      <c r="B1812" s="2" t="s">
        <v>8575</v>
      </c>
      <c r="C1812" s="6"/>
      <c r="D1812" s="9">
        <v>65.7</v>
      </c>
      <c r="E1812" s="13">
        <f t="shared" si="56"/>
        <v>45.99</v>
      </c>
      <c r="F1812" s="13">
        <f t="shared" si="57"/>
        <v>64.385999999999996</v>
      </c>
    </row>
    <row r="1813" spans="1:6" ht="30" x14ac:dyDescent="0.25">
      <c r="A1813" s="1" t="s">
        <v>1887</v>
      </c>
      <c r="B1813" s="2" t="s">
        <v>1888</v>
      </c>
      <c r="C1813" s="6"/>
      <c r="D1813" s="9">
        <v>124.77</v>
      </c>
      <c r="E1813" s="13">
        <f t="shared" si="56"/>
        <v>87.338999999999999</v>
      </c>
      <c r="F1813" s="13">
        <f t="shared" si="57"/>
        <v>122.27459999999999</v>
      </c>
    </row>
    <row r="1814" spans="1:6" ht="30" x14ac:dyDescent="0.25">
      <c r="A1814" s="1" t="s">
        <v>8576</v>
      </c>
      <c r="B1814" s="2" t="s">
        <v>8577</v>
      </c>
      <c r="C1814" s="6"/>
      <c r="D1814" s="9">
        <v>62.06</v>
      </c>
      <c r="E1814" s="13">
        <f t="shared" si="56"/>
        <v>43.442</v>
      </c>
      <c r="F1814" s="13">
        <f t="shared" si="57"/>
        <v>60.818799999999996</v>
      </c>
    </row>
    <row r="1815" spans="1:6" ht="30" x14ac:dyDescent="0.25">
      <c r="A1815" s="1" t="s">
        <v>1889</v>
      </c>
      <c r="B1815" s="2" t="s">
        <v>1890</v>
      </c>
      <c r="C1815" s="6"/>
      <c r="D1815" s="9">
        <v>158.91999999999999</v>
      </c>
      <c r="E1815" s="13">
        <f t="shared" si="56"/>
        <v>111.244</v>
      </c>
      <c r="F1815" s="13">
        <f t="shared" si="57"/>
        <v>155.74159999999998</v>
      </c>
    </row>
    <row r="1816" spans="1:6" ht="30" x14ac:dyDescent="0.25">
      <c r="A1816" s="1" t="s">
        <v>8578</v>
      </c>
      <c r="B1816" s="2" t="s">
        <v>8579</v>
      </c>
      <c r="C1816" s="6"/>
      <c r="D1816" s="9">
        <v>475.32</v>
      </c>
      <c r="E1816" s="13">
        <f t="shared" si="56"/>
        <v>332.72399999999999</v>
      </c>
      <c r="F1816" s="13">
        <f t="shared" si="57"/>
        <v>465.81359999999995</v>
      </c>
    </row>
    <row r="1817" spans="1:6" x14ac:dyDescent="0.25">
      <c r="A1817" s="1" t="s">
        <v>1891</v>
      </c>
      <c r="B1817" s="2" t="s">
        <v>1892</v>
      </c>
      <c r="C1817" s="6"/>
      <c r="D1817" s="9">
        <v>226.88</v>
      </c>
      <c r="E1817" s="13">
        <f t="shared" si="56"/>
        <v>158.816</v>
      </c>
      <c r="F1817" s="13">
        <f t="shared" si="57"/>
        <v>222.3424</v>
      </c>
    </row>
    <row r="1818" spans="1:6" x14ac:dyDescent="0.25">
      <c r="A1818" s="1" t="s">
        <v>8580</v>
      </c>
      <c r="B1818" s="2" t="s">
        <v>8581</v>
      </c>
      <c r="C1818" s="6"/>
      <c r="D1818" s="9">
        <v>36.270000000000003</v>
      </c>
      <c r="E1818" s="13">
        <f t="shared" si="56"/>
        <v>25.389000000000003</v>
      </c>
      <c r="F1818" s="13">
        <f t="shared" si="57"/>
        <v>35.544600000000003</v>
      </c>
    </row>
    <row r="1819" spans="1:6" x14ac:dyDescent="0.25">
      <c r="A1819" s="1" t="s">
        <v>8582</v>
      </c>
      <c r="B1819" s="2" t="s">
        <v>8583</v>
      </c>
      <c r="C1819" s="6"/>
      <c r="D1819" s="9">
        <v>964.12</v>
      </c>
      <c r="E1819" s="13">
        <f t="shared" si="56"/>
        <v>674.88400000000001</v>
      </c>
      <c r="F1819" s="13">
        <f t="shared" si="57"/>
        <v>944.83759999999995</v>
      </c>
    </row>
    <row r="1820" spans="1:6" x14ac:dyDescent="0.25">
      <c r="A1820" s="1" t="s">
        <v>1893</v>
      </c>
      <c r="B1820" s="2" t="s">
        <v>1894</v>
      </c>
      <c r="C1820" s="6"/>
      <c r="D1820" s="9">
        <v>279.04000000000002</v>
      </c>
      <c r="E1820" s="13">
        <f t="shared" si="56"/>
        <v>195.328</v>
      </c>
      <c r="F1820" s="13">
        <f t="shared" si="57"/>
        <v>273.45920000000001</v>
      </c>
    </row>
    <row r="1821" spans="1:6" x14ac:dyDescent="0.25">
      <c r="A1821" s="1" t="s">
        <v>8584</v>
      </c>
      <c r="B1821" s="2" t="s">
        <v>8585</v>
      </c>
      <c r="C1821" s="6"/>
      <c r="D1821" s="9">
        <v>39.340000000000003</v>
      </c>
      <c r="E1821" s="13">
        <f t="shared" si="56"/>
        <v>27.538</v>
      </c>
      <c r="F1821" s="13">
        <f t="shared" si="57"/>
        <v>38.553199999999997</v>
      </c>
    </row>
    <row r="1822" spans="1:6" x14ac:dyDescent="0.25">
      <c r="A1822" s="1" t="s">
        <v>8586</v>
      </c>
      <c r="B1822" s="2" t="s">
        <v>8587</v>
      </c>
      <c r="C1822" s="6"/>
      <c r="D1822" s="9">
        <v>78.02</v>
      </c>
      <c r="E1822" s="13">
        <f t="shared" si="56"/>
        <v>54.613999999999997</v>
      </c>
      <c r="F1822" s="13">
        <f t="shared" si="57"/>
        <v>76.459599999999995</v>
      </c>
    </row>
    <row r="1823" spans="1:6" ht="30" x14ac:dyDescent="0.25">
      <c r="A1823" s="1" t="s">
        <v>8588</v>
      </c>
      <c r="B1823" s="2" t="s">
        <v>8589</v>
      </c>
      <c r="C1823" s="6"/>
      <c r="D1823" s="9">
        <v>118.65</v>
      </c>
      <c r="E1823" s="13">
        <f t="shared" si="56"/>
        <v>83.055000000000007</v>
      </c>
      <c r="F1823" s="13">
        <f t="shared" si="57"/>
        <v>116.277</v>
      </c>
    </row>
    <row r="1824" spans="1:6" ht="30" x14ac:dyDescent="0.25">
      <c r="A1824" s="1" t="s">
        <v>8590</v>
      </c>
      <c r="B1824" s="2" t="s">
        <v>8591</v>
      </c>
      <c r="C1824" s="6"/>
      <c r="D1824" s="9">
        <v>467.95</v>
      </c>
      <c r="E1824" s="13">
        <f t="shared" si="56"/>
        <v>327.565</v>
      </c>
      <c r="F1824" s="13">
        <f t="shared" si="57"/>
        <v>458.59099999999995</v>
      </c>
    </row>
    <row r="1825" spans="1:6" x14ac:dyDescent="0.25">
      <c r="A1825" s="1" t="s">
        <v>1895</v>
      </c>
      <c r="B1825" s="2" t="s">
        <v>1896</v>
      </c>
      <c r="C1825" s="6"/>
      <c r="D1825" s="9">
        <v>136.25</v>
      </c>
      <c r="E1825" s="13">
        <f t="shared" si="56"/>
        <v>95.375</v>
      </c>
      <c r="F1825" s="13">
        <f t="shared" si="57"/>
        <v>133.52500000000001</v>
      </c>
    </row>
    <row r="1826" spans="1:6" ht="30" x14ac:dyDescent="0.25">
      <c r="A1826" s="1" t="s">
        <v>1897</v>
      </c>
      <c r="B1826" s="2" t="s">
        <v>1898</v>
      </c>
      <c r="C1826" s="6"/>
      <c r="D1826" s="9">
        <v>39.6</v>
      </c>
      <c r="E1826" s="13">
        <f t="shared" si="56"/>
        <v>27.720000000000002</v>
      </c>
      <c r="F1826" s="13">
        <f t="shared" si="57"/>
        <v>38.808</v>
      </c>
    </row>
    <row r="1827" spans="1:6" ht="30" x14ac:dyDescent="0.25">
      <c r="A1827" s="1" t="s">
        <v>8592</v>
      </c>
      <c r="B1827" s="2" t="s">
        <v>8593</v>
      </c>
      <c r="C1827" s="6"/>
      <c r="D1827" s="10" t="s">
        <v>649</v>
      </c>
      <c r="E1827" s="13"/>
      <c r="F1827" s="13"/>
    </row>
    <row r="1828" spans="1:6" ht="30" x14ac:dyDescent="0.25">
      <c r="A1828" s="1" t="s">
        <v>8594</v>
      </c>
      <c r="B1828" s="2" t="s">
        <v>8595</v>
      </c>
      <c r="C1828" s="6"/>
      <c r="D1828" s="9">
        <v>150.4</v>
      </c>
      <c r="E1828" s="13">
        <f t="shared" si="56"/>
        <v>105.28</v>
      </c>
      <c r="F1828" s="13">
        <f t="shared" si="57"/>
        <v>147.392</v>
      </c>
    </row>
    <row r="1829" spans="1:6" ht="30" x14ac:dyDescent="0.25">
      <c r="A1829" s="1" t="s">
        <v>8596</v>
      </c>
      <c r="B1829" s="2" t="s">
        <v>8597</v>
      </c>
      <c r="C1829" s="6"/>
      <c r="D1829" s="10" t="s">
        <v>649</v>
      </c>
      <c r="E1829" s="13"/>
      <c r="F1829" s="13"/>
    </row>
    <row r="1830" spans="1:6" ht="30" x14ac:dyDescent="0.25">
      <c r="A1830" s="1" t="s">
        <v>1899</v>
      </c>
      <c r="B1830" s="2" t="s">
        <v>1900</v>
      </c>
      <c r="C1830" s="6"/>
      <c r="D1830" s="9">
        <v>24.41</v>
      </c>
      <c r="E1830" s="13">
        <f t="shared" si="56"/>
        <v>17.087</v>
      </c>
      <c r="F1830" s="13">
        <f t="shared" si="57"/>
        <v>23.921799999999998</v>
      </c>
    </row>
    <row r="1831" spans="1:6" ht="30" x14ac:dyDescent="0.25">
      <c r="A1831" s="1" t="s">
        <v>1901</v>
      </c>
      <c r="B1831" s="2" t="s">
        <v>1902</v>
      </c>
      <c r="C1831" s="6"/>
      <c r="D1831" s="9">
        <v>334.33</v>
      </c>
      <c r="E1831" s="13">
        <f t="shared" si="56"/>
        <v>234.03099999999998</v>
      </c>
      <c r="F1831" s="13">
        <f t="shared" si="57"/>
        <v>327.64339999999993</v>
      </c>
    </row>
    <row r="1832" spans="1:6" ht="30" x14ac:dyDescent="0.25">
      <c r="A1832" s="1" t="s">
        <v>8598</v>
      </c>
      <c r="B1832" s="2" t="s">
        <v>8599</v>
      </c>
      <c r="C1832" s="6"/>
      <c r="D1832" s="9">
        <v>83.51</v>
      </c>
      <c r="E1832" s="13">
        <f t="shared" si="56"/>
        <v>58.457000000000008</v>
      </c>
      <c r="F1832" s="13">
        <f t="shared" si="57"/>
        <v>81.839800000000011</v>
      </c>
    </row>
    <row r="1833" spans="1:6" ht="30" x14ac:dyDescent="0.25">
      <c r="A1833" s="1" t="s">
        <v>1903</v>
      </c>
      <c r="B1833" s="2" t="s">
        <v>1904</v>
      </c>
      <c r="C1833" s="6"/>
      <c r="D1833" s="9">
        <v>17.04</v>
      </c>
      <c r="E1833" s="13">
        <f t="shared" si="56"/>
        <v>11.927999999999999</v>
      </c>
      <c r="F1833" s="13">
        <f t="shared" si="57"/>
        <v>16.699199999999998</v>
      </c>
    </row>
    <row r="1834" spans="1:6" ht="30" x14ac:dyDescent="0.25">
      <c r="A1834" s="1" t="s">
        <v>1905</v>
      </c>
      <c r="B1834" s="2" t="s">
        <v>1906</v>
      </c>
      <c r="C1834" s="6"/>
      <c r="D1834" s="9">
        <v>66.959999999999994</v>
      </c>
      <c r="E1834" s="13">
        <f t="shared" si="56"/>
        <v>46.872</v>
      </c>
      <c r="F1834" s="13">
        <f t="shared" si="57"/>
        <v>65.620800000000003</v>
      </c>
    </row>
    <row r="1835" spans="1:6" ht="30" x14ac:dyDescent="0.25">
      <c r="A1835" s="1" t="s">
        <v>8600</v>
      </c>
      <c r="B1835" s="2" t="s">
        <v>8601</v>
      </c>
      <c r="C1835" s="6"/>
      <c r="D1835" s="10" t="s">
        <v>649</v>
      </c>
      <c r="E1835" s="13"/>
      <c r="F1835" s="13"/>
    </row>
    <row r="1836" spans="1:6" ht="30" x14ac:dyDescent="0.25">
      <c r="A1836" s="1" t="s">
        <v>8602</v>
      </c>
      <c r="B1836" s="2" t="s">
        <v>8603</v>
      </c>
      <c r="C1836" s="6"/>
      <c r="D1836" s="9">
        <v>238.31</v>
      </c>
      <c r="E1836" s="13">
        <f t="shared" si="56"/>
        <v>166.81700000000001</v>
      </c>
      <c r="F1836" s="13">
        <f t="shared" si="57"/>
        <v>233.5438</v>
      </c>
    </row>
    <row r="1837" spans="1:6" ht="30" x14ac:dyDescent="0.25">
      <c r="A1837" s="1" t="s">
        <v>1907</v>
      </c>
      <c r="B1837" s="2" t="s">
        <v>1908</v>
      </c>
      <c r="C1837" s="6"/>
      <c r="D1837" s="9">
        <v>37.46</v>
      </c>
      <c r="E1837" s="13">
        <f t="shared" si="56"/>
        <v>26.221999999999998</v>
      </c>
      <c r="F1837" s="13">
        <f t="shared" si="57"/>
        <v>36.710799999999992</v>
      </c>
    </row>
    <row r="1838" spans="1:6" x14ac:dyDescent="0.25">
      <c r="A1838" s="1" t="s">
        <v>8604</v>
      </c>
      <c r="B1838" s="2" t="s">
        <v>8605</v>
      </c>
      <c r="C1838" s="6"/>
      <c r="D1838" s="9">
        <v>56.75</v>
      </c>
      <c r="E1838" s="13">
        <f t="shared" si="56"/>
        <v>39.725000000000001</v>
      </c>
      <c r="F1838" s="13">
        <f t="shared" si="57"/>
        <v>55.615000000000002</v>
      </c>
    </row>
    <row r="1839" spans="1:6" x14ac:dyDescent="0.25">
      <c r="A1839" s="1" t="s">
        <v>8606</v>
      </c>
      <c r="B1839" s="2" t="s">
        <v>8607</v>
      </c>
      <c r="C1839" s="6"/>
      <c r="D1839" s="10" t="s">
        <v>649</v>
      </c>
      <c r="E1839" s="13"/>
      <c r="F1839" s="13"/>
    </row>
    <row r="1840" spans="1:6" x14ac:dyDescent="0.25">
      <c r="A1840" s="1" t="s">
        <v>8608</v>
      </c>
      <c r="B1840" s="2" t="s">
        <v>8609</v>
      </c>
      <c r="C1840" s="6"/>
      <c r="D1840" s="9">
        <v>32.92</v>
      </c>
      <c r="E1840" s="13">
        <f t="shared" si="56"/>
        <v>23.044</v>
      </c>
      <c r="F1840" s="13">
        <f t="shared" si="57"/>
        <v>32.261600000000001</v>
      </c>
    </row>
    <row r="1841" spans="1:6" ht="30" x14ac:dyDescent="0.25">
      <c r="A1841" s="1" t="s">
        <v>8610</v>
      </c>
      <c r="B1841" s="2" t="s">
        <v>8611</v>
      </c>
      <c r="C1841" s="6"/>
      <c r="D1841" s="10" t="s">
        <v>649</v>
      </c>
      <c r="E1841" s="13"/>
      <c r="F1841" s="13"/>
    </row>
    <row r="1842" spans="1:6" ht="30" x14ac:dyDescent="0.25">
      <c r="A1842" s="1" t="s">
        <v>8612</v>
      </c>
      <c r="B1842" s="2" t="s">
        <v>8613</v>
      </c>
      <c r="C1842" s="6"/>
      <c r="D1842" s="10" t="s">
        <v>649</v>
      </c>
      <c r="E1842" s="13"/>
      <c r="F1842" s="13"/>
    </row>
    <row r="1843" spans="1:6" ht="30" x14ac:dyDescent="0.25">
      <c r="A1843" s="1" t="s">
        <v>1909</v>
      </c>
      <c r="B1843" s="2" t="s">
        <v>1910</v>
      </c>
      <c r="C1843" s="6"/>
      <c r="D1843" s="9">
        <v>35.19</v>
      </c>
      <c r="E1843" s="13">
        <f t="shared" si="56"/>
        <v>24.632999999999999</v>
      </c>
      <c r="F1843" s="13">
        <f t="shared" si="57"/>
        <v>34.486199999999997</v>
      </c>
    </row>
    <row r="1844" spans="1:6" ht="30" x14ac:dyDescent="0.25">
      <c r="A1844" s="1" t="s">
        <v>8614</v>
      </c>
      <c r="B1844" s="2" t="s">
        <v>8615</v>
      </c>
      <c r="C1844" s="6"/>
      <c r="D1844" s="10" t="s">
        <v>649</v>
      </c>
      <c r="E1844" s="13"/>
      <c r="F1844" s="13"/>
    </row>
    <row r="1845" spans="1:6" ht="30" x14ac:dyDescent="0.25">
      <c r="A1845" s="1" t="s">
        <v>8616</v>
      </c>
      <c r="B1845" s="2" t="s">
        <v>8617</v>
      </c>
      <c r="C1845" s="6"/>
      <c r="D1845" s="9">
        <v>36.58</v>
      </c>
      <c r="E1845" s="13">
        <f t="shared" si="56"/>
        <v>25.605999999999998</v>
      </c>
      <c r="F1845" s="13">
        <f t="shared" si="57"/>
        <v>35.848399999999998</v>
      </c>
    </row>
    <row r="1846" spans="1:6" ht="30" x14ac:dyDescent="0.25">
      <c r="A1846" s="1" t="s">
        <v>8618</v>
      </c>
      <c r="B1846" s="2" t="s">
        <v>8619</v>
      </c>
      <c r="C1846" s="6"/>
      <c r="D1846" s="9">
        <v>106.22</v>
      </c>
      <c r="E1846" s="13">
        <f t="shared" si="56"/>
        <v>74.353999999999999</v>
      </c>
      <c r="F1846" s="13">
        <f t="shared" si="57"/>
        <v>104.09559999999999</v>
      </c>
    </row>
    <row r="1847" spans="1:6" ht="30" x14ac:dyDescent="0.25">
      <c r="A1847" s="1" t="s">
        <v>1911</v>
      </c>
      <c r="B1847" s="2" t="s">
        <v>1912</v>
      </c>
      <c r="C1847" s="6"/>
      <c r="D1847" s="9">
        <v>45.75</v>
      </c>
      <c r="E1847" s="13">
        <f t="shared" si="56"/>
        <v>32.024999999999999</v>
      </c>
      <c r="F1847" s="13">
        <f t="shared" si="57"/>
        <v>44.834999999999994</v>
      </c>
    </row>
    <row r="1848" spans="1:6" ht="30" x14ac:dyDescent="0.25">
      <c r="A1848" s="1" t="s">
        <v>1913</v>
      </c>
      <c r="B1848" s="2" t="s">
        <v>1914</v>
      </c>
      <c r="C1848" s="6"/>
      <c r="D1848" s="9">
        <v>98.88</v>
      </c>
      <c r="E1848" s="13">
        <f t="shared" si="56"/>
        <v>69.215999999999994</v>
      </c>
      <c r="F1848" s="13">
        <f t="shared" si="57"/>
        <v>96.902399999999986</v>
      </c>
    </row>
    <row r="1849" spans="1:6" ht="30" x14ac:dyDescent="0.25">
      <c r="A1849" s="1" t="s">
        <v>8620</v>
      </c>
      <c r="B1849" s="2" t="s">
        <v>8621</v>
      </c>
      <c r="C1849" s="6"/>
      <c r="D1849" s="9">
        <v>42.28</v>
      </c>
      <c r="E1849" s="13">
        <f t="shared" si="56"/>
        <v>29.596</v>
      </c>
      <c r="F1849" s="13">
        <f t="shared" si="57"/>
        <v>41.434399999999997</v>
      </c>
    </row>
    <row r="1850" spans="1:6" x14ac:dyDescent="0.25">
      <c r="A1850" s="1" t="s">
        <v>1915</v>
      </c>
      <c r="B1850" s="2" t="s">
        <v>1916</v>
      </c>
      <c r="C1850" s="6"/>
      <c r="D1850" s="9">
        <v>131.83000000000001</v>
      </c>
      <c r="E1850" s="13">
        <f t="shared" si="56"/>
        <v>92.281000000000006</v>
      </c>
      <c r="F1850" s="13">
        <f t="shared" si="57"/>
        <v>129.1934</v>
      </c>
    </row>
    <row r="1851" spans="1:6" ht="30" x14ac:dyDescent="0.25">
      <c r="A1851" s="1" t="s">
        <v>1917</v>
      </c>
      <c r="B1851" s="2" t="s">
        <v>1918</v>
      </c>
      <c r="C1851" s="6"/>
      <c r="D1851" s="9">
        <v>39.57</v>
      </c>
      <c r="E1851" s="13">
        <f t="shared" si="56"/>
        <v>27.698999999999998</v>
      </c>
      <c r="F1851" s="13">
        <f t="shared" si="57"/>
        <v>38.778599999999997</v>
      </c>
    </row>
    <row r="1852" spans="1:6" ht="30" x14ac:dyDescent="0.25">
      <c r="A1852" s="1" t="s">
        <v>1919</v>
      </c>
      <c r="B1852" s="2" t="s">
        <v>1920</v>
      </c>
      <c r="C1852" s="6"/>
      <c r="D1852" s="9">
        <v>26.4</v>
      </c>
      <c r="E1852" s="13">
        <f t="shared" si="56"/>
        <v>18.48</v>
      </c>
      <c r="F1852" s="13">
        <f t="shared" si="57"/>
        <v>25.872</v>
      </c>
    </row>
    <row r="1853" spans="1:6" ht="30" x14ac:dyDescent="0.25">
      <c r="A1853" s="1" t="s">
        <v>8622</v>
      </c>
      <c r="B1853" s="2" t="s">
        <v>8623</v>
      </c>
      <c r="C1853" s="6"/>
      <c r="D1853" s="10" t="s">
        <v>649</v>
      </c>
      <c r="E1853" s="13"/>
      <c r="F1853" s="13"/>
    </row>
    <row r="1854" spans="1:6" ht="30" x14ac:dyDescent="0.25">
      <c r="A1854" s="1" t="s">
        <v>8624</v>
      </c>
      <c r="B1854" s="2" t="s">
        <v>8625</v>
      </c>
      <c r="C1854" s="6"/>
      <c r="D1854" s="9">
        <v>612.57000000000005</v>
      </c>
      <c r="E1854" s="13">
        <f t="shared" si="56"/>
        <v>428.79900000000004</v>
      </c>
      <c r="F1854" s="13">
        <f t="shared" si="57"/>
        <v>600.31860000000006</v>
      </c>
    </row>
    <row r="1855" spans="1:6" ht="30" x14ac:dyDescent="0.25">
      <c r="A1855" s="1" t="s">
        <v>8626</v>
      </c>
      <c r="B1855" s="2" t="s">
        <v>8627</v>
      </c>
      <c r="C1855" s="6"/>
      <c r="D1855" s="10" t="s">
        <v>649</v>
      </c>
      <c r="E1855" s="13"/>
      <c r="F1855" s="13"/>
    </row>
    <row r="1856" spans="1:6" ht="30" x14ac:dyDescent="0.25">
      <c r="A1856" s="1" t="s">
        <v>1921</v>
      </c>
      <c r="B1856" s="2" t="s">
        <v>1922</v>
      </c>
      <c r="C1856" s="6"/>
      <c r="D1856" s="9">
        <v>36.64</v>
      </c>
      <c r="E1856" s="13">
        <f t="shared" si="56"/>
        <v>25.648</v>
      </c>
      <c r="F1856" s="13">
        <f t="shared" si="57"/>
        <v>35.907199999999996</v>
      </c>
    </row>
    <row r="1857" spans="1:6" ht="30" x14ac:dyDescent="0.25">
      <c r="A1857" s="1" t="s">
        <v>1923</v>
      </c>
      <c r="B1857" s="2" t="s">
        <v>1924</v>
      </c>
      <c r="C1857" s="6"/>
      <c r="D1857" s="9">
        <v>28.6</v>
      </c>
      <c r="E1857" s="13">
        <f t="shared" si="56"/>
        <v>20.020000000000003</v>
      </c>
      <c r="F1857" s="13">
        <f t="shared" si="57"/>
        <v>28.028000000000002</v>
      </c>
    </row>
    <row r="1858" spans="1:6" ht="30" x14ac:dyDescent="0.25">
      <c r="A1858" s="1" t="s">
        <v>8628</v>
      </c>
      <c r="B1858" s="2" t="s">
        <v>8629</v>
      </c>
      <c r="C1858" s="6"/>
      <c r="D1858" s="12">
        <v>263.64</v>
      </c>
      <c r="E1858" s="13">
        <f t="shared" si="56"/>
        <v>184.548</v>
      </c>
      <c r="F1858" s="13">
        <f t="shared" si="57"/>
        <v>258.36719999999997</v>
      </c>
    </row>
    <row r="1859" spans="1:6" ht="30" x14ac:dyDescent="0.25">
      <c r="A1859" s="1" t="s">
        <v>8630</v>
      </c>
      <c r="B1859" s="2" t="s">
        <v>8631</v>
      </c>
      <c r="C1859" s="6"/>
      <c r="D1859" s="9">
        <v>90.65</v>
      </c>
      <c r="E1859" s="13">
        <f t="shared" si="56"/>
        <v>63.455000000000005</v>
      </c>
      <c r="F1859" s="13">
        <f t="shared" si="57"/>
        <v>88.837000000000003</v>
      </c>
    </row>
    <row r="1860" spans="1:6" ht="30" x14ac:dyDescent="0.25">
      <c r="A1860" s="1" t="s">
        <v>1925</v>
      </c>
      <c r="B1860" s="2" t="s">
        <v>1926</v>
      </c>
      <c r="C1860" s="6"/>
      <c r="D1860" s="9">
        <v>22.02</v>
      </c>
      <c r="E1860" s="13">
        <f t="shared" ref="E1860:E1923" si="58">D1860/100*70</f>
        <v>15.414</v>
      </c>
      <c r="F1860" s="13">
        <f t="shared" ref="F1860:F1923" si="59">E1860*1.4</f>
        <v>21.579599999999999</v>
      </c>
    </row>
    <row r="1861" spans="1:6" ht="30" x14ac:dyDescent="0.25">
      <c r="A1861" s="1" t="s">
        <v>8632</v>
      </c>
      <c r="B1861" s="2" t="s">
        <v>8633</v>
      </c>
      <c r="C1861" s="6"/>
      <c r="D1861" s="9">
        <v>206.55</v>
      </c>
      <c r="E1861" s="13">
        <f t="shared" si="58"/>
        <v>144.58500000000001</v>
      </c>
      <c r="F1861" s="13">
        <f t="shared" si="59"/>
        <v>202.41900000000001</v>
      </c>
    </row>
    <row r="1862" spans="1:6" ht="30" x14ac:dyDescent="0.25">
      <c r="A1862" s="1" t="s">
        <v>8634</v>
      </c>
      <c r="B1862" s="2" t="s">
        <v>8635</v>
      </c>
      <c r="C1862" s="6"/>
      <c r="D1862" s="9">
        <v>26.14</v>
      </c>
      <c r="E1862" s="13">
        <f t="shared" si="58"/>
        <v>18.298000000000002</v>
      </c>
      <c r="F1862" s="13">
        <f t="shared" si="59"/>
        <v>25.6172</v>
      </c>
    </row>
    <row r="1863" spans="1:6" ht="30" x14ac:dyDescent="0.25">
      <c r="A1863" s="1" t="s">
        <v>8636</v>
      </c>
      <c r="B1863" s="2" t="s">
        <v>8637</v>
      </c>
      <c r="C1863" s="6"/>
      <c r="D1863" s="9">
        <v>215.32</v>
      </c>
      <c r="E1863" s="13">
        <f t="shared" si="58"/>
        <v>150.72399999999999</v>
      </c>
      <c r="F1863" s="13">
        <f t="shared" si="59"/>
        <v>211.01359999999997</v>
      </c>
    </row>
    <row r="1864" spans="1:6" ht="30" x14ac:dyDescent="0.25">
      <c r="A1864" s="1" t="s">
        <v>8638</v>
      </c>
      <c r="B1864" s="2" t="s">
        <v>8639</v>
      </c>
      <c r="C1864" s="6"/>
      <c r="D1864" s="9">
        <v>84.62</v>
      </c>
      <c r="E1864" s="13">
        <f t="shared" si="58"/>
        <v>59.234000000000002</v>
      </c>
      <c r="F1864" s="13">
        <f t="shared" si="59"/>
        <v>82.927599999999998</v>
      </c>
    </row>
    <row r="1865" spans="1:6" ht="30" x14ac:dyDescent="0.25">
      <c r="A1865" s="1" t="s">
        <v>8640</v>
      </c>
      <c r="B1865" s="2" t="s">
        <v>8641</v>
      </c>
      <c r="C1865" s="6"/>
      <c r="D1865" s="9">
        <v>20.91</v>
      </c>
      <c r="E1865" s="13">
        <f t="shared" si="58"/>
        <v>14.637</v>
      </c>
      <c r="F1865" s="13">
        <f t="shared" si="59"/>
        <v>20.491799999999998</v>
      </c>
    </row>
    <row r="1866" spans="1:6" ht="45" x14ac:dyDescent="0.25">
      <c r="A1866" s="1" t="s">
        <v>1927</v>
      </c>
      <c r="B1866" s="2" t="s">
        <v>1928</v>
      </c>
      <c r="C1866" s="6"/>
      <c r="D1866" s="9">
        <v>42.54</v>
      </c>
      <c r="E1866" s="13">
        <f t="shared" si="58"/>
        <v>29.777999999999999</v>
      </c>
      <c r="F1866" s="13">
        <f t="shared" si="59"/>
        <v>41.689199999999992</v>
      </c>
    </row>
    <row r="1867" spans="1:6" ht="30" x14ac:dyDescent="0.25">
      <c r="A1867" s="1" t="s">
        <v>8642</v>
      </c>
      <c r="B1867" s="2" t="s">
        <v>8643</v>
      </c>
      <c r="C1867" s="6"/>
      <c r="D1867" s="9">
        <v>42.08</v>
      </c>
      <c r="E1867" s="13">
        <f t="shared" si="58"/>
        <v>29.456</v>
      </c>
      <c r="F1867" s="13">
        <f t="shared" si="59"/>
        <v>41.238399999999999</v>
      </c>
    </row>
    <row r="1868" spans="1:6" ht="30" x14ac:dyDescent="0.25">
      <c r="A1868" s="1" t="s">
        <v>8644</v>
      </c>
      <c r="B1868" s="2" t="s">
        <v>8645</v>
      </c>
      <c r="C1868" s="6"/>
      <c r="D1868" s="9">
        <v>33.229999999999997</v>
      </c>
      <c r="E1868" s="13">
        <f t="shared" si="58"/>
        <v>23.260999999999999</v>
      </c>
      <c r="F1868" s="13">
        <f t="shared" si="59"/>
        <v>32.565399999999997</v>
      </c>
    </row>
    <row r="1869" spans="1:6" ht="30" x14ac:dyDescent="0.25">
      <c r="A1869" s="1" t="s">
        <v>8646</v>
      </c>
      <c r="B1869" s="2" t="s">
        <v>8647</v>
      </c>
      <c r="C1869" s="6"/>
      <c r="D1869" s="9">
        <v>190.75</v>
      </c>
      <c r="E1869" s="13">
        <f t="shared" si="58"/>
        <v>133.52500000000001</v>
      </c>
      <c r="F1869" s="13">
        <f t="shared" si="59"/>
        <v>186.935</v>
      </c>
    </row>
    <row r="1870" spans="1:6" ht="30" x14ac:dyDescent="0.25">
      <c r="A1870" s="1" t="s">
        <v>8648</v>
      </c>
      <c r="B1870" s="2" t="s">
        <v>8649</v>
      </c>
      <c r="C1870" s="6"/>
      <c r="D1870" s="9">
        <v>41.8</v>
      </c>
      <c r="E1870" s="13">
        <f t="shared" si="58"/>
        <v>29.259999999999998</v>
      </c>
      <c r="F1870" s="13">
        <f t="shared" si="59"/>
        <v>40.963999999999992</v>
      </c>
    </row>
    <row r="1871" spans="1:6" ht="30" x14ac:dyDescent="0.25">
      <c r="A1871" s="1" t="s">
        <v>1929</v>
      </c>
      <c r="B1871" s="2" t="s">
        <v>1930</v>
      </c>
      <c r="C1871" s="6"/>
      <c r="D1871" s="9">
        <v>41.8</v>
      </c>
      <c r="E1871" s="13">
        <f t="shared" si="58"/>
        <v>29.259999999999998</v>
      </c>
      <c r="F1871" s="13">
        <f t="shared" si="59"/>
        <v>40.963999999999992</v>
      </c>
    </row>
    <row r="1872" spans="1:6" ht="30" x14ac:dyDescent="0.25">
      <c r="A1872" s="1" t="s">
        <v>8650</v>
      </c>
      <c r="B1872" s="2" t="s">
        <v>8651</v>
      </c>
      <c r="C1872" s="6"/>
      <c r="D1872" s="10" t="s">
        <v>649</v>
      </c>
      <c r="E1872" s="13"/>
      <c r="F1872" s="13"/>
    </row>
    <row r="1873" spans="1:6" ht="30" x14ac:dyDescent="0.25">
      <c r="A1873" s="1" t="s">
        <v>8652</v>
      </c>
      <c r="B1873" s="2" t="s">
        <v>8653</v>
      </c>
      <c r="C1873" s="6"/>
      <c r="D1873" s="10" t="s">
        <v>649</v>
      </c>
      <c r="E1873" s="13"/>
      <c r="F1873" s="13"/>
    </row>
    <row r="1874" spans="1:6" ht="30" x14ac:dyDescent="0.25">
      <c r="A1874" s="1" t="s">
        <v>1931</v>
      </c>
      <c r="B1874" s="2" t="s">
        <v>1932</v>
      </c>
      <c r="C1874" s="6"/>
      <c r="D1874" s="9">
        <v>44.82</v>
      </c>
      <c r="E1874" s="13">
        <f t="shared" si="58"/>
        <v>31.373999999999999</v>
      </c>
      <c r="F1874" s="13">
        <f t="shared" si="59"/>
        <v>43.923599999999993</v>
      </c>
    </row>
    <row r="1875" spans="1:6" ht="30" x14ac:dyDescent="0.25">
      <c r="A1875" s="1" t="s">
        <v>8654</v>
      </c>
      <c r="B1875" s="2" t="s">
        <v>8655</v>
      </c>
      <c r="C1875" s="6"/>
      <c r="D1875" s="9">
        <v>38.770000000000003</v>
      </c>
      <c r="E1875" s="13">
        <f t="shared" si="58"/>
        <v>27.139000000000003</v>
      </c>
      <c r="F1875" s="13">
        <f t="shared" si="59"/>
        <v>37.994599999999998</v>
      </c>
    </row>
    <row r="1876" spans="1:6" ht="30" x14ac:dyDescent="0.25">
      <c r="A1876" s="1" t="s">
        <v>8656</v>
      </c>
      <c r="B1876" s="2" t="s">
        <v>8657</v>
      </c>
      <c r="C1876" s="6"/>
      <c r="D1876" s="9">
        <v>31.07</v>
      </c>
      <c r="E1876" s="13">
        <f t="shared" si="58"/>
        <v>21.748999999999999</v>
      </c>
      <c r="F1876" s="13">
        <f t="shared" si="59"/>
        <v>30.448599999999995</v>
      </c>
    </row>
    <row r="1877" spans="1:6" ht="30" x14ac:dyDescent="0.25">
      <c r="A1877" s="1" t="s">
        <v>8658</v>
      </c>
      <c r="B1877" s="2" t="s">
        <v>8659</v>
      </c>
      <c r="C1877" s="6"/>
      <c r="D1877" s="9">
        <v>69.430000000000007</v>
      </c>
      <c r="E1877" s="13">
        <f t="shared" si="58"/>
        <v>48.600999999999999</v>
      </c>
      <c r="F1877" s="13">
        <f t="shared" si="59"/>
        <v>68.041399999999996</v>
      </c>
    </row>
    <row r="1878" spans="1:6" ht="30" x14ac:dyDescent="0.25">
      <c r="A1878" s="1" t="s">
        <v>8660</v>
      </c>
      <c r="B1878" s="2" t="s">
        <v>8661</v>
      </c>
      <c r="C1878" s="6"/>
      <c r="D1878" s="9">
        <v>44.22</v>
      </c>
      <c r="E1878" s="13">
        <f t="shared" si="58"/>
        <v>30.953999999999997</v>
      </c>
      <c r="F1878" s="13">
        <f t="shared" si="59"/>
        <v>43.335599999999992</v>
      </c>
    </row>
    <row r="1879" spans="1:6" ht="30" x14ac:dyDescent="0.25">
      <c r="A1879" s="1" t="s">
        <v>8662</v>
      </c>
      <c r="B1879" s="2" t="s">
        <v>8663</v>
      </c>
      <c r="C1879" s="6"/>
      <c r="D1879" s="9">
        <v>31.07</v>
      </c>
      <c r="E1879" s="13">
        <f t="shared" si="58"/>
        <v>21.748999999999999</v>
      </c>
      <c r="F1879" s="13">
        <f t="shared" si="59"/>
        <v>30.448599999999995</v>
      </c>
    </row>
    <row r="1880" spans="1:6" ht="30" x14ac:dyDescent="0.25">
      <c r="A1880" s="1" t="s">
        <v>8664</v>
      </c>
      <c r="B1880" s="2" t="s">
        <v>8665</v>
      </c>
      <c r="C1880" s="6"/>
      <c r="D1880" s="9">
        <v>46.14</v>
      </c>
      <c r="E1880" s="13">
        <f t="shared" si="58"/>
        <v>32.298000000000002</v>
      </c>
      <c r="F1880" s="13">
        <f t="shared" si="59"/>
        <v>45.217199999999998</v>
      </c>
    </row>
    <row r="1881" spans="1:6" ht="30" x14ac:dyDescent="0.25">
      <c r="A1881" s="1" t="s">
        <v>8666</v>
      </c>
      <c r="B1881" s="2" t="s">
        <v>8667</v>
      </c>
      <c r="C1881" s="6"/>
      <c r="D1881" s="9">
        <v>46.65</v>
      </c>
      <c r="E1881" s="13">
        <f t="shared" si="58"/>
        <v>32.655000000000001</v>
      </c>
      <c r="F1881" s="13">
        <f t="shared" si="59"/>
        <v>45.716999999999999</v>
      </c>
    </row>
    <row r="1882" spans="1:6" ht="30" x14ac:dyDescent="0.25">
      <c r="A1882" s="1" t="s">
        <v>8668</v>
      </c>
      <c r="B1882" s="2" t="s">
        <v>8669</v>
      </c>
      <c r="C1882" s="6"/>
      <c r="D1882" s="9">
        <v>20.92</v>
      </c>
      <c r="E1882" s="13">
        <f t="shared" si="58"/>
        <v>14.644000000000002</v>
      </c>
      <c r="F1882" s="13">
        <f t="shared" si="59"/>
        <v>20.5016</v>
      </c>
    </row>
    <row r="1883" spans="1:6" ht="30" x14ac:dyDescent="0.25">
      <c r="A1883" s="1" t="s">
        <v>8670</v>
      </c>
      <c r="B1883" s="2" t="s">
        <v>8671</v>
      </c>
      <c r="C1883" s="6"/>
      <c r="D1883" s="9">
        <v>129.44</v>
      </c>
      <c r="E1883" s="13">
        <f t="shared" si="58"/>
        <v>90.608000000000004</v>
      </c>
      <c r="F1883" s="13">
        <f t="shared" si="59"/>
        <v>126.85119999999999</v>
      </c>
    </row>
    <row r="1884" spans="1:6" ht="30" x14ac:dyDescent="0.25">
      <c r="A1884" s="1" t="s">
        <v>8672</v>
      </c>
      <c r="B1884" s="2" t="s">
        <v>8673</v>
      </c>
      <c r="C1884" s="6"/>
      <c r="D1884" s="9">
        <v>23.07</v>
      </c>
      <c r="E1884" s="13">
        <f t="shared" si="58"/>
        <v>16.149000000000001</v>
      </c>
      <c r="F1884" s="13">
        <f t="shared" si="59"/>
        <v>22.608599999999999</v>
      </c>
    </row>
    <row r="1885" spans="1:6" ht="30" x14ac:dyDescent="0.25">
      <c r="A1885" s="1" t="s">
        <v>8674</v>
      </c>
      <c r="B1885" s="2" t="s">
        <v>8675</v>
      </c>
      <c r="C1885" s="6"/>
      <c r="D1885" s="9">
        <v>118.33</v>
      </c>
      <c r="E1885" s="13">
        <f t="shared" si="58"/>
        <v>82.831000000000003</v>
      </c>
      <c r="F1885" s="13">
        <f t="shared" si="59"/>
        <v>115.96339999999999</v>
      </c>
    </row>
    <row r="1886" spans="1:6" ht="30" x14ac:dyDescent="0.25">
      <c r="A1886" s="1" t="s">
        <v>8676</v>
      </c>
      <c r="B1886" s="2" t="s">
        <v>8677</v>
      </c>
      <c r="C1886" s="6"/>
      <c r="D1886" s="9">
        <v>48.58</v>
      </c>
      <c r="E1886" s="13">
        <f t="shared" si="58"/>
        <v>34.006</v>
      </c>
      <c r="F1886" s="13">
        <f t="shared" si="59"/>
        <v>47.608399999999996</v>
      </c>
    </row>
    <row r="1887" spans="1:6" ht="30" x14ac:dyDescent="0.25">
      <c r="A1887" s="1" t="s">
        <v>8678</v>
      </c>
      <c r="B1887" s="2" t="s">
        <v>8679</v>
      </c>
      <c r="C1887" s="6"/>
      <c r="D1887" s="9">
        <v>83.18</v>
      </c>
      <c r="E1887" s="13">
        <f t="shared" si="58"/>
        <v>58.226000000000006</v>
      </c>
      <c r="F1887" s="13">
        <f t="shared" si="59"/>
        <v>81.516400000000004</v>
      </c>
    </row>
    <row r="1888" spans="1:6" ht="30" x14ac:dyDescent="0.25">
      <c r="A1888" s="1" t="s">
        <v>8680</v>
      </c>
      <c r="B1888" s="2" t="s">
        <v>8681</v>
      </c>
      <c r="C1888" s="6"/>
      <c r="D1888" s="10" t="s">
        <v>649</v>
      </c>
      <c r="E1888" s="13"/>
      <c r="F1888" s="13"/>
    </row>
    <row r="1889" spans="1:6" ht="30" x14ac:dyDescent="0.25">
      <c r="A1889" s="1" t="s">
        <v>8682</v>
      </c>
      <c r="B1889" s="2" t="s">
        <v>8683</v>
      </c>
      <c r="C1889" s="6"/>
      <c r="D1889" s="9">
        <v>42.54</v>
      </c>
      <c r="E1889" s="13">
        <f t="shared" si="58"/>
        <v>29.777999999999999</v>
      </c>
      <c r="F1889" s="13">
        <f t="shared" si="59"/>
        <v>41.689199999999992</v>
      </c>
    </row>
    <row r="1890" spans="1:6" ht="30" x14ac:dyDescent="0.25">
      <c r="A1890" s="1" t="s">
        <v>8684</v>
      </c>
      <c r="B1890" s="2" t="s">
        <v>8685</v>
      </c>
      <c r="C1890" s="6"/>
      <c r="D1890" s="9">
        <v>44.99</v>
      </c>
      <c r="E1890" s="13">
        <f t="shared" si="58"/>
        <v>31.493000000000002</v>
      </c>
      <c r="F1890" s="13">
        <f t="shared" si="59"/>
        <v>44.090200000000003</v>
      </c>
    </row>
    <row r="1891" spans="1:6" ht="30" x14ac:dyDescent="0.25">
      <c r="A1891" s="1" t="s">
        <v>8686</v>
      </c>
      <c r="B1891" s="2" t="s">
        <v>8687</v>
      </c>
      <c r="C1891" s="6"/>
      <c r="D1891" s="9">
        <v>46.65</v>
      </c>
      <c r="E1891" s="13">
        <f t="shared" si="58"/>
        <v>32.655000000000001</v>
      </c>
      <c r="F1891" s="13">
        <f t="shared" si="59"/>
        <v>45.716999999999999</v>
      </c>
    </row>
    <row r="1892" spans="1:6" ht="30" x14ac:dyDescent="0.25">
      <c r="A1892" s="1" t="s">
        <v>8688</v>
      </c>
      <c r="B1892" s="2" t="s">
        <v>8689</v>
      </c>
      <c r="C1892" s="6"/>
      <c r="D1892" s="10" t="s">
        <v>649</v>
      </c>
      <c r="E1892" s="13"/>
      <c r="F1892" s="13"/>
    </row>
    <row r="1893" spans="1:6" ht="30" x14ac:dyDescent="0.25">
      <c r="A1893" s="1" t="s">
        <v>8690</v>
      </c>
      <c r="B1893" s="2" t="s">
        <v>8691</v>
      </c>
      <c r="C1893" s="6"/>
      <c r="D1893" s="9">
        <v>24.92</v>
      </c>
      <c r="E1893" s="13">
        <f t="shared" si="58"/>
        <v>17.443999999999999</v>
      </c>
      <c r="F1893" s="13">
        <f t="shared" si="59"/>
        <v>24.421599999999998</v>
      </c>
    </row>
    <row r="1894" spans="1:6" ht="30" x14ac:dyDescent="0.25">
      <c r="A1894" s="1" t="s">
        <v>8692</v>
      </c>
      <c r="B1894" s="2" t="s">
        <v>8693</v>
      </c>
      <c r="C1894" s="6"/>
      <c r="D1894" s="9">
        <v>142.26</v>
      </c>
      <c r="E1894" s="13">
        <f t="shared" si="58"/>
        <v>99.581999999999994</v>
      </c>
      <c r="F1894" s="13">
        <f t="shared" si="59"/>
        <v>139.41479999999999</v>
      </c>
    </row>
    <row r="1895" spans="1:6" ht="30" x14ac:dyDescent="0.25">
      <c r="A1895" s="1" t="s">
        <v>1933</v>
      </c>
      <c r="B1895" s="2" t="s">
        <v>1934</v>
      </c>
      <c r="C1895" s="6"/>
      <c r="D1895" s="9">
        <v>31.38</v>
      </c>
      <c r="E1895" s="13">
        <f t="shared" si="58"/>
        <v>21.965999999999998</v>
      </c>
      <c r="F1895" s="13">
        <f t="shared" si="59"/>
        <v>30.752399999999994</v>
      </c>
    </row>
    <row r="1896" spans="1:6" ht="30" x14ac:dyDescent="0.25">
      <c r="A1896" s="1" t="s">
        <v>1935</v>
      </c>
      <c r="B1896" s="2" t="s">
        <v>1936</v>
      </c>
      <c r="C1896" s="6"/>
      <c r="D1896" s="9">
        <v>23.07</v>
      </c>
      <c r="E1896" s="13">
        <f t="shared" si="58"/>
        <v>16.149000000000001</v>
      </c>
      <c r="F1896" s="13">
        <f t="shared" si="59"/>
        <v>22.608599999999999</v>
      </c>
    </row>
    <row r="1897" spans="1:6" ht="30" x14ac:dyDescent="0.25">
      <c r="A1897" s="1" t="s">
        <v>1937</v>
      </c>
      <c r="B1897" s="2" t="s">
        <v>1938</v>
      </c>
      <c r="C1897" s="6"/>
      <c r="D1897" s="9">
        <v>24.47</v>
      </c>
      <c r="E1897" s="13">
        <f t="shared" si="58"/>
        <v>17.129000000000001</v>
      </c>
      <c r="F1897" s="13">
        <f t="shared" si="59"/>
        <v>23.980599999999999</v>
      </c>
    </row>
    <row r="1898" spans="1:6" ht="30" x14ac:dyDescent="0.25">
      <c r="A1898" s="1" t="s">
        <v>1939</v>
      </c>
      <c r="B1898" s="2" t="s">
        <v>1940</v>
      </c>
      <c r="C1898" s="6"/>
      <c r="D1898" s="9">
        <v>27.75</v>
      </c>
      <c r="E1898" s="13">
        <f t="shared" si="58"/>
        <v>19.425000000000001</v>
      </c>
      <c r="F1898" s="13">
        <f t="shared" si="59"/>
        <v>27.195</v>
      </c>
    </row>
    <row r="1899" spans="1:6" ht="30" x14ac:dyDescent="0.25">
      <c r="A1899" s="1" t="s">
        <v>8694</v>
      </c>
      <c r="B1899" s="2" t="s">
        <v>8695</v>
      </c>
      <c r="C1899" s="6"/>
      <c r="D1899" s="9">
        <v>51.21</v>
      </c>
      <c r="E1899" s="13">
        <f t="shared" si="58"/>
        <v>35.847000000000001</v>
      </c>
      <c r="F1899" s="13">
        <f t="shared" si="59"/>
        <v>50.1858</v>
      </c>
    </row>
    <row r="1900" spans="1:6" ht="30" x14ac:dyDescent="0.25">
      <c r="A1900" s="1" t="s">
        <v>8696</v>
      </c>
      <c r="B1900" s="2" t="s">
        <v>8697</v>
      </c>
      <c r="C1900" s="6"/>
      <c r="D1900" s="9">
        <v>84.41</v>
      </c>
      <c r="E1900" s="13">
        <f t="shared" si="58"/>
        <v>59.086999999999996</v>
      </c>
      <c r="F1900" s="13">
        <f t="shared" si="59"/>
        <v>82.721799999999988</v>
      </c>
    </row>
    <row r="1901" spans="1:6" ht="30" x14ac:dyDescent="0.25">
      <c r="A1901" s="1" t="s">
        <v>8698</v>
      </c>
      <c r="B1901" s="2" t="s">
        <v>8699</v>
      </c>
      <c r="C1901" s="6"/>
      <c r="D1901" s="9">
        <v>127.9</v>
      </c>
      <c r="E1901" s="13">
        <f t="shared" si="58"/>
        <v>89.530000000000015</v>
      </c>
      <c r="F1901" s="13">
        <f t="shared" si="59"/>
        <v>125.34200000000001</v>
      </c>
    </row>
    <row r="1902" spans="1:6" ht="30" x14ac:dyDescent="0.25">
      <c r="A1902" s="1" t="s">
        <v>8700</v>
      </c>
      <c r="B1902" s="2" t="s">
        <v>8701</v>
      </c>
      <c r="C1902" s="6"/>
      <c r="D1902" s="9">
        <v>143</v>
      </c>
      <c r="E1902" s="13">
        <f t="shared" si="58"/>
        <v>100.1</v>
      </c>
      <c r="F1902" s="13">
        <f t="shared" si="59"/>
        <v>140.13999999999999</v>
      </c>
    </row>
    <row r="1903" spans="1:6" ht="30" x14ac:dyDescent="0.25">
      <c r="A1903" s="1" t="s">
        <v>8702</v>
      </c>
      <c r="B1903" s="2" t="s">
        <v>8703</v>
      </c>
      <c r="C1903" s="6"/>
      <c r="D1903" s="9">
        <v>63.07</v>
      </c>
      <c r="E1903" s="13">
        <f t="shared" si="58"/>
        <v>44.149000000000001</v>
      </c>
      <c r="F1903" s="13">
        <f t="shared" si="59"/>
        <v>61.808599999999998</v>
      </c>
    </row>
    <row r="1904" spans="1:6" ht="30" x14ac:dyDescent="0.25">
      <c r="A1904" s="1" t="s">
        <v>8704</v>
      </c>
      <c r="B1904" s="2" t="s">
        <v>8705</v>
      </c>
      <c r="C1904" s="6"/>
      <c r="D1904" s="9">
        <v>169.13</v>
      </c>
      <c r="E1904" s="13">
        <f t="shared" si="58"/>
        <v>118.39100000000001</v>
      </c>
      <c r="F1904" s="13">
        <f t="shared" si="59"/>
        <v>165.7474</v>
      </c>
    </row>
    <row r="1905" spans="1:6" x14ac:dyDescent="0.25">
      <c r="A1905" s="1" t="s">
        <v>8706</v>
      </c>
      <c r="B1905" s="2" t="s">
        <v>8707</v>
      </c>
      <c r="C1905" s="6"/>
      <c r="D1905" s="9">
        <v>50.02</v>
      </c>
      <c r="E1905" s="13">
        <f t="shared" si="58"/>
        <v>35.013999999999996</v>
      </c>
      <c r="F1905" s="13">
        <f t="shared" si="59"/>
        <v>49.01959999999999</v>
      </c>
    </row>
    <row r="1906" spans="1:6" x14ac:dyDescent="0.25">
      <c r="A1906" s="1" t="s">
        <v>8708</v>
      </c>
      <c r="B1906" s="2" t="s">
        <v>8709</v>
      </c>
      <c r="C1906" s="6"/>
      <c r="D1906" s="9">
        <v>180.92</v>
      </c>
      <c r="E1906" s="13">
        <f t="shared" si="58"/>
        <v>126.64399999999999</v>
      </c>
      <c r="F1906" s="13">
        <f t="shared" si="59"/>
        <v>177.30159999999998</v>
      </c>
    </row>
    <row r="1907" spans="1:6" x14ac:dyDescent="0.25">
      <c r="A1907" s="1" t="s">
        <v>8710</v>
      </c>
      <c r="B1907" s="2" t="s">
        <v>8711</v>
      </c>
      <c r="C1907" s="6"/>
      <c r="D1907" s="10" t="s">
        <v>649</v>
      </c>
      <c r="E1907" s="13"/>
      <c r="F1907" s="13"/>
    </row>
    <row r="1908" spans="1:6" x14ac:dyDescent="0.25">
      <c r="A1908" s="1" t="s">
        <v>8712</v>
      </c>
      <c r="B1908" s="2" t="s">
        <v>8713</v>
      </c>
      <c r="C1908" s="6"/>
      <c r="D1908" s="9">
        <v>109.06</v>
      </c>
      <c r="E1908" s="13">
        <f t="shared" si="58"/>
        <v>76.341999999999999</v>
      </c>
      <c r="F1908" s="13">
        <f t="shared" si="59"/>
        <v>106.8788</v>
      </c>
    </row>
    <row r="1909" spans="1:6" ht="30" x14ac:dyDescent="0.25">
      <c r="A1909" s="1" t="s">
        <v>8714</v>
      </c>
      <c r="B1909" s="2" t="s">
        <v>8715</v>
      </c>
      <c r="C1909" s="6"/>
      <c r="D1909" s="10" t="s">
        <v>649</v>
      </c>
      <c r="E1909" s="13"/>
      <c r="F1909" s="13"/>
    </row>
    <row r="1910" spans="1:6" ht="30" x14ac:dyDescent="0.25">
      <c r="A1910" s="1" t="s">
        <v>8716</v>
      </c>
      <c r="B1910" s="2" t="s">
        <v>8717</v>
      </c>
      <c r="C1910" s="6"/>
      <c r="D1910" s="10" t="s">
        <v>649</v>
      </c>
      <c r="E1910" s="13"/>
      <c r="F1910" s="13"/>
    </row>
    <row r="1911" spans="1:6" ht="30" x14ac:dyDescent="0.25">
      <c r="A1911" s="1" t="s">
        <v>8718</v>
      </c>
      <c r="B1911" s="2" t="s">
        <v>8719</v>
      </c>
      <c r="C1911" s="6"/>
      <c r="D1911" s="9">
        <v>404.77</v>
      </c>
      <c r="E1911" s="13">
        <f t="shared" si="58"/>
        <v>283.339</v>
      </c>
      <c r="F1911" s="13">
        <f t="shared" si="59"/>
        <v>396.6746</v>
      </c>
    </row>
    <row r="1912" spans="1:6" ht="30" x14ac:dyDescent="0.25">
      <c r="A1912" s="1" t="s">
        <v>8720</v>
      </c>
      <c r="B1912" s="2" t="s">
        <v>8721</v>
      </c>
      <c r="C1912" s="6"/>
      <c r="D1912" s="10" t="s">
        <v>649</v>
      </c>
      <c r="E1912" s="13"/>
      <c r="F1912" s="13"/>
    </row>
    <row r="1913" spans="1:6" ht="30" x14ac:dyDescent="0.25">
      <c r="A1913" s="1" t="s">
        <v>8722</v>
      </c>
      <c r="B1913" s="2" t="s">
        <v>8723</v>
      </c>
      <c r="C1913" s="6"/>
      <c r="D1913" s="9">
        <v>56.29</v>
      </c>
      <c r="E1913" s="13">
        <f t="shared" si="58"/>
        <v>39.402999999999999</v>
      </c>
      <c r="F1913" s="13">
        <f t="shared" si="59"/>
        <v>55.164199999999994</v>
      </c>
    </row>
    <row r="1914" spans="1:6" ht="30" x14ac:dyDescent="0.25">
      <c r="A1914" s="1" t="s">
        <v>1941</v>
      </c>
      <c r="B1914" s="2" t="s">
        <v>1942</v>
      </c>
      <c r="C1914" s="6"/>
      <c r="D1914" s="9">
        <v>26.84</v>
      </c>
      <c r="E1914" s="13">
        <f t="shared" si="58"/>
        <v>18.787999999999997</v>
      </c>
      <c r="F1914" s="13">
        <f t="shared" si="59"/>
        <v>26.303199999999993</v>
      </c>
    </row>
    <row r="1915" spans="1:6" ht="30" x14ac:dyDescent="0.25">
      <c r="A1915" s="1" t="s">
        <v>8724</v>
      </c>
      <c r="B1915" s="2" t="s">
        <v>8725</v>
      </c>
      <c r="C1915" s="6"/>
      <c r="D1915" s="10" t="s">
        <v>649</v>
      </c>
      <c r="E1915" s="13"/>
      <c r="F1915" s="13"/>
    </row>
    <row r="1916" spans="1:6" ht="30" x14ac:dyDescent="0.25">
      <c r="A1916" s="1" t="s">
        <v>8726</v>
      </c>
      <c r="B1916" s="2" t="s">
        <v>8727</v>
      </c>
      <c r="C1916" s="6"/>
      <c r="D1916" s="9">
        <v>37.46</v>
      </c>
      <c r="E1916" s="13">
        <f t="shared" si="58"/>
        <v>26.221999999999998</v>
      </c>
      <c r="F1916" s="13">
        <f t="shared" si="59"/>
        <v>36.710799999999992</v>
      </c>
    </row>
    <row r="1917" spans="1:6" ht="30" x14ac:dyDescent="0.25">
      <c r="A1917" s="1" t="s">
        <v>8728</v>
      </c>
      <c r="B1917" s="2" t="s">
        <v>8729</v>
      </c>
      <c r="C1917" s="6"/>
      <c r="D1917" s="9">
        <v>26.71</v>
      </c>
      <c r="E1917" s="13">
        <f t="shared" si="58"/>
        <v>18.696999999999999</v>
      </c>
      <c r="F1917" s="13">
        <f t="shared" si="59"/>
        <v>26.175799999999999</v>
      </c>
    </row>
    <row r="1918" spans="1:6" ht="30" x14ac:dyDescent="0.25">
      <c r="A1918" s="1" t="s">
        <v>8730</v>
      </c>
      <c r="B1918" s="2" t="s">
        <v>8731</v>
      </c>
      <c r="C1918" s="6"/>
      <c r="D1918" s="9">
        <v>714.1</v>
      </c>
      <c r="E1918" s="13">
        <f t="shared" si="58"/>
        <v>499.87</v>
      </c>
      <c r="F1918" s="13">
        <f t="shared" si="59"/>
        <v>699.81799999999998</v>
      </c>
    </row>
    <row r="1919" spans="1:6" ht="30" x14ac:dyDescent="0.25">
      <c r="A1919" s="1" t="s">
        <v>8732</v>
      </c>
      <c r="B1919" s="2" t="s">
        <v>8733</v>
      </c>
      <c r="C1919" s="6"/>
      <c r="D1919" s="9">
        <v>169.09</v>
      </c>
      <c r="E1919" s="13">
        <f t="shared" si="58"/>
        <v>118.363</v>
      </c>
      <c r="F1919" s="13">
        <f t="shared" si="59"/>
        <v>165.70819999999998</v>
      </c>
    </row>
    <row r="1920" spans="1:6" ht="30" x14ac:dyDescent="0.25">
      <c r="A1920" s="1" t="s">
        <v>8734</v>
      </c>
      <c r="B1920" s="2" t="s">
        <v>8735</v>
      </c>
      <c r="C1920" s="6"/>
      <c r="D1920" s="10" t="s">
        <v>649</v>
      </c>
      <c r="E1920" s="13"/>
      <c r="F1920" s="13"/>
    </row>
    <row r="1921" spans="1:6" ht="30" x14ac:dyDescent="0.25">
      <c r="A1921" s="1" t="s">
        <v>8736</v>
      </c>
      <c r="B1921" s="2" t="s">
        <v>8737</v>
      </c>
      <c r="C1921" s="6"/>
      <c r="D1921" s="10" t="s">
        <v>649</v>
      </c>
      <c r="E1921" s="13"/>
      <c r="F1921" s="13"/>
    </row>
    <row r="1922" spans="1:6" ht="30" x14ac:dyDescent="0.25">
      <c r="A1922" s="1" t="s">
        <v>1943</v>
      </c>
      <c r="B1922" s="2" t="s">
        <v>1944</v>
      </c>
      <c r="C1922" s="6"/>
      <c r="D1922" s="9">
        <v>28.14</v>
      </c>
      <c r="E1922" s="13">
        <f t="shared" si="58"/>
        <v>19.698</v>
      </c>
      <c r="F1922" s="13">
        <f t="shared" si="59"/>
        <v>27.577199999999998</v>
      </c>
    </row>
    <row r="1923" spans="1:6" ht="30" x14ac:dyDescent="0.25">
      <c r="A1923" s="1" t="s">
        <v>1945</v>
      </c>
      <c r="B1923" s="2" t="s">
        <v>1946</v>
      </c>
      <c r="C1923" s="6"/>
      <c r="D1923" s="9">
        <v>431.21</v>
      </c>
      <c r="E1923" s="13">
        <f t="shared" si="58"/>
        <v>301.84699999999998</v>
      </c>
      <c r="F1923" s="13">
        <f t="shared" si="59"/>
        <v>422.58579999999995</v>
      </c>
    </row>
    <row r="1924" spans="1:6" ht="30" x14ac:dyDescent="0.25">
      <c r="A1924" s="1" t="s">
        <v>1947</v>
      </c>
      <c r="B1924" s="2" t="s">
        <v>1948</v>
      </c>
      <c r="C1924" s="6"/>
      <c r="D1924" s="9">
        <v>113.84</v>
      </c>
      <c r="E1924" s="13">
        <f t="shared" ref="E1924:E1987" si="60">D1924/100*70</f>
        <v>79.688000000000002</v>
      </c>
      <c r="F1924" s="13">
        <f t="shared" ref="F1924:F1987" si="61">E1924*1.4</f>
        <v>111.56319999999999</v>
      </c>
    </row>
    <row r="1925" spans="1:6" ht="30" x14ac:dyDescent="0.25">
      <c r="A1925" s="1" t="s">
        <v>1949</v>
      </c>
      <c r="B1925" s="2" t="s">
        <v>1950</v>
      </c>
      <c r="C1925" s="6"/>
      <c r="D1925" s="9">
        <v>17.61</v>
      </c>
      <c r="E1925" s="13">
        <f t="shared" si="60"/>
        <v>12.327</v>
      </c>
      <c r="F1925" s="13">
        <f t="shared" si="61"/>
        <v>17.2578</v>
      </c>
    </row>
    <row r="1926" spans="1:6" ht="30" x14ac:dyDescent="0.25">
      <c r="A1926" s="1" t="s">
        <v>8738</v>
      </c>
      <c r="B1926" s="2" t="s">
        <v>8739</v>
      </c>
      <c r="C1926" s="6"/>
      <c r="D1926" s="10" t="s">
        <v>649</v>
      </c>
      <c r="E1926" s="13"/>
      <c r="F1926" s="13"/>
    </row>
    <row r="1927" spans="1:6" ht="30" x14ac:dyDescent="0.25">
      <c r="A1927" s="1" t="s">
        <v>8740</v>
      </c>
      <c r="B1927" s="2" t="s">
        <v>8741</v>
      </c>
      <c r="C1927" s="6"/>
      <c r="D1927" s="9">
        <v>24.2</v>
      </c>
      <c r="E1927" s="13">
        <f t="shared" si="60"/>
        <v>16.939999999999998</v>
      </c>
      <c r="F1927" s="13">
        <f t="shared" si="61"/>
        <v>23.715999999999994</v>
      </c>
    </row>
    <row r="1928" spans="1:6" ht="30" x14ac:dyDescent="0.25">
      <c r="A1928" s="1" t="s">
        <v>8742</v>
      </c>
      <c r="B1928" s="2" t="s">
        <v>8743</v>
      </c>
      <c r="C1928" s="6"/>
      <c r="D1928" s="9">
        <v>70.819999999999993</v>
      </c>
      <c r="E1928" s="13">
        <f t="shared" si="60"/>
        <v>49.573999999999998</v>
      </c>
      <c r="F1928" s="13">
        <f t="shared" si="61"/>
        <v>69.403599999999997</v>
      </c>
    </row>
    <row r="1929" spans="1:6" ht="30" x14ac:dyDescent="0.25">
      <c r="A1929" s="1" t="s">
        <v>1951</v>
      </c>
      <c r="B1929" s="2" t="s">
        <v>1952</v>
      </c>
      <c r="C1929" s="6"/>
      <c r="D1929" s="9">
        <v>20.7</v>
      </c>
      <c r="E1929" s="13">
        <f t="shared" si="60"/>
        <v>14.489999999999998</v>
      </c>
      <c r="F1929" s="13">
        <f t="shared" si="61"/>
        <v>20.285999999999998</v>
      </c>
    </row>
    <row r="1930" spans="1:6" ht="30" x14ac:dyDescent="0.25">
      <c r="A1930" s="1" t="s">
        <v>1953</v>
      </c>
      <c r="B1930" s="2" t="s">
        <v>1954</v>
      </c>
      <c r="C1930" s="6"/>
      <c r="D1930" s="9">
        <v>198.6</v>
      </c>
      <c r="E1930" s="13">
        <f t="shared" si="60"/>
        <v>139.02000000000001</v>
      </c>
      <c r="F1930" s="13">
        <f t="shared" si="61"/>
        <v>194.62800000000001</v>
      </c>
    </row>
    <row r="1931" spans="1:6" ht="30" x14ac:dyDescent="0.25">
      <c r="A1931" s="1" t="s">
        <v>8744</v>
      </c>
      <c r="B1931" s="2" t="s">
        <v>8745</v>
      </c>
      <c r="C1931" s="6"/>
      <c r="D1931" s="9">
        <v>39.520000000000003</v>
      </c>
      <c r="E1931" s="13">
        <f t="shared" si="60"/>
        <v>27.664000000000005</v>
      </c>
      <c r="F1931" s="13">
        <f t="shared" si="61"/>
        <v>38.729600000000005</v>
      </c>
    </row>
    <row r="1932" spans="1:6" ht="30" x14ac:dyDescent="0.25">
      <c r="A1932" s="1" t="s">
        <v>8746</v>
      </c>
      <c r="B1932" s="2" t="s">
        <v>8747</v>
      </c>
      <c r="C1932" s="6"/>
      <c r="D1932" s="9">
        <v>112.69</v>
      </c>
      <c r="E1932" s="13">
        <f t="shared" si="60"/>
        <v>78.882999999999996</v>
      </c>
      <c r="F1932" s="13">
        <f t="shared" si="61"/>
        <v>110.43619999999999</v>
      </c>
    </row>
    <row r="1933" spans="1:6" ht="30" x14ac:dyDescent="0.25">
      <c r="A1933" s="1" t="s">
        <v>1955</v>
      </c>
      <c r="B1933" s="2" t="s">
        <v>1956</v>
      </c>
      <c r="C1933" s="6"/>
      <c r="D1933" s="9">
        <v>35.56</v>
      </c>
      <c r="E1933" s="13">
        <f t="shared" si="60"/>
        <v>24.892000000000003</v>
      </c>
      <c r="F1933" s="13">
        <f t="shared" si="61"/>
        <v>34.848800000000004</v>
      </c>
    </row>
    <row r="1934" spans="1:6" ht="30" x14ac:dyDescent="0.25">
      <c r="A1934" s="1" t="s">
        <v>1957</v>
      </c>
      <c r="B1934" s="2" t="s">
        <v>1958</v>
      </c>
      <c r="C1934" s="6"/>
      <c r="D1934" s="9">
        <v>24.95</v>
      </c>
      <c r="E1934" s="13">
        <f t="shared" si="60"/>
        <v>17.465</v>
      </c>
      <c r="F1934" s="13">
        <f t="shared" si="61"/>
        <v>24.450999999999997</v>
      </c>
    </row>
    <row r="1935" spans="1:6" ht="30" x14ac:dyDescent="0.25">
      <c r="A1935" s="1" t="s">
        <v>8748</v>
      </c>
      <c r="B1935" s="2" t="s">
        <v>8749</v>
      </c>
      <c r="C1935" s="6"/>
      <c r="D1935" s="9">
        <v>170.31</v>
      </c>
      <c r="E1935" s="13">
        <f t="shared" si="60"/>
        <v>119.217</v>
      </c>
      <c r="F1935" s="13">
        <f t="shared" si="61"/>
        <v>166.90379999999999</v>
      </c>
    </row>
    <row r="1936" spans="1:6" ht="30" x14ac:dyDescent="0.25">
      <c r="A1936" s="1" t="s">
        <v>8750</v>
      </c>
      <c r="B1936" s="2" t="s">
        <v>8751</v>
      </c>
      <c r="C1936" s="6"/>
      <c r="D1936" s="9">
        <v>65.930000000000007</v>
      </c>
      <c r="E1936" s="13">
        <f t="shared" si="60"/>
        <v>46.15100000000001</v>
      </c>
      <c r="F1936" s="13">
        <f t="shared" si="61"/>
        <v>64.611400000000017</v>
      </c>
    </row>
    <row r="1937" spans="1:6" ht="30" x14ac:dyDescent="0.25">
      <c r="A1937" s="1" t="s">
        <v>8752</v>
      </c>
      <c r="B1937" s="2" t="s">
        <v>8753</v>
      </c>
      <c r="C1937" s="6"/>
      <c r="D1937" s="10" t="s">
        <v>649</v>
      </c>
      <c r="E1937" s="13"/>
      <c r="F1937" s="13"/>
    </row>
    <row r="1938" spans="1:6" ht="30" x14ac:dyDescent="0.25">
      <c r="A1938" s="1" t="s">
        <v>8754</v>
      </c>
      <c r="B1938" s="2" t="s">
        <v>8755</v>
      </c>
      <c r="C1938" s="6"/>
      <c r="D1938" s="9">
        <v>132.30000000000001</v>
      </c>
      <c r="E1938" s="13">
        <f t="shared" si="60"/>
        <v>92.610000000000014</v>
      </c>
      <c r="F1938" s="13">
        <f t="shared" si="61"/>
        <v>129.65400000000002</v>
      </c>
    </row>
    <row r="1939" spans="1:6" ht="30" x14ac:dyDescent="0.25">
      <c r="A1939" s="1" t="s">
        <v>8756</v>
      </c>
      <c r="B1939" s="2" t="s">
        <v>8757</v>
      </c>
      <c r="C1939" s="6"/>
      <c r="D1939" s="10" t="s">
        <v>649</v>
      </c>
      <c r="E1939" s="13"/>
      <c r="F1939" s="13"/>
    </row>
    <row r="1940" spans="1:6" ht="30" x14ac:dyDescent="0.25">
      <c r="A1940" s="1" t="s">
        <v>1959</v>
      </c>
      <c r="B1940" s="2" t="s">
        <v>1960</v>
      </c>
      <c r="C1940" s="6"/>
      <c r="D1940" s="9">
        <v>27.51</v>
      </c>
      <c r="E1940" s="13">
        <f t="shared" si="60"/>
        <v>19.257000000000001</v>
      </c>
      <c r="F1940" s="13">
        <f t="shared" si="61"/>
        <v>26.959800000000001</v>
      </c>
    </row>
    <row r="1941" spans="1:6" ht="30" x14ac:dyDescent="0.25">
      <c r="A1941" s="1" t="s">
        <v>8758</v>
      </c>
      <c r="B1941" s="2" t="s">
        <v>8759</v>
      </c>
      <c r="C1941" s="6"/>
      <c r="D1941" s="9">
        <v>60.45</v>
      </c>
      <c r="E1941" s="13">
        <f t="shared" si="60"/>
        <v>42.315000000000005</v>
      </c>
      <c r="F1941" s="13">
        <f t="shared" si="61"/>
        <v>59.241</v>
      </c>
    </row>
    <row r="1942" spans="1:6" ht="30" x14ac:dyDescent="0.25">
      <c r="A1942" s="1" t="s">
        <v>8760</v>
      </c>
      <c r="B1942" s="2" t="s">
        <v>8761</v>
      </c>
      <c r="C1942" s="6"/>
      <c r="D1942" s="9">
        <v>126.9</v>
      </c>
      <c r="E1942" s="13">
        <f t="shared" si="60"/>
        <v>88.830000000000013</v>
      </c>
      <c r="F1942" s="13">
        <f t="shared" si="61"/>
        <v>124.36200000000001</v>
      </c>
    </row>
    <row r="1943" spans="1:6" ht="30" x14ac:dyDescent="0.25">
      <c r="A1943" s="1" t="s">
        <v>1961</v>
      </c>
      <c r="B1943" s="2" t="s">
        <v>1962</v>
      </c>
      <c r="C1943" s="6"/>
      <c r="D1943" s="9">
        <v>23.01</v>
      </c>
      <c r="E1943" s="13">
        <f t="shared" si="60"/>
        <v>16.107000000000003</v>
      </c>
      <c r="F1943" s="13">
        <f t="shared" si="61"/>
        <v>22.549800000000001</v>
      </c>
    </row>
    <row r="1944" spans="1:6" x14ac:dyDescent="0.25">
      <c r="A1944" s="1" t="s">
        <v>8762</v>
      </c>
      <c r="B1944" s="2" t="s">
        <v>8763</v>
      </c>
      <c r="C1944" s="6"/>
      <c r="D1944" s="9">
        <v>83.51</v>
      </c>
      <c r="E1944" s="13">
        <f t="shared" si="60"/>
        <v>58.457000000000008</v>
      </c>
      <c r="F1944" s="13">
        <f t="shared" si="61"/>
        <v>81.839800000000011</v>
      </c>
    </row>
    <row r="1945" spans="1:6" ht="30" x14ac:dyDescent="0.25">
      <c r="A1945" s="1" t="s">
        <v>1963</v>
      </c>
      <c r="B1945" s="2" t="s">
        <v>1964</v>
      </c>
      <c r="C1945" s="6"/>
      <c r="D1945" s="9">
        <v>38.51</v>
      </c>
      <c r="E1945" s="13">
        <f t="shared" si="60"/>
        <v>26.957000000000001</v>
      </c>
      <c r="F1945" s="13">
        <f t="shared" si="61"/>
        <v>37.739799999999995</v>
      </c>
    </row>
    <row r="1946" spans="1:6" ht="30" x14ac:dyDescent="0.25">
      <c r="A1946" s="1" t="s">
        <v>8764</v>
      </c>
      <c r="B1946" s="2" t="s">
        <v>8765</v>
      </c>
      <c r="C1946" s="6"/>
      <c r="D1946" s="9">
        <v>109.91</v>
      </c>
      <c r="E1946" s="13">
        <f t="shared" si="60"/>
        <v>76.936999999999998</v>
      </c>
      <c r="F1946" s="13">
        <f t="shared" si="61"/>
        <v>107.7118</v>
      </c>
    </row>
    <row r="1947" spans="1:6" ht="30" x14ac:dyDescent="0.25">
      <c r="A1947" s="1" t="s">
        <v>1965</v>
      </c>
      <c r="B1947" s="2" t="s">
        <v>1966</v>
      </c>
      <c r="C1947" s="6"/>
      <c r="D1947" s="9">
        <v>62.97</v>
      </c>
      <c r="E1947" s="13">
        <f t="shared" si="60"/>
        <v>44.079000000000001</v>
      </c>
      <c r="F1947" s="13">
        <f t="shared" si="61"/>
        <v>61.710599999999999</v>
      </c>
    </row>
    <row r="1948" spans="1:6" ht="30" x14ac:dyDescent="0.25">
      <c r="A1948" s="1" t="s">
        <v>1967</v>
      </c>
      <c r="B1948" s="2" t="s">
        <v>1968</v>
      </c>
      <c r="C1948" s="6"/>
      <c r="D1948" s="9">
        <v>276.38</v>
      </c>
      <c r="E1948" s="13">
        <f t="shared" si="60"/>
        <v>193.46599999999998</v>
      </c>
      <c r="F1948" s="13">
        <f t="shared" si="61"/>
        <v>270.85239999999993</v>
      </c>
    </row>
    <row r="1949" spans="1:6" x14ac:dyDescent="0.25">
      <c r="A1949" s="1" t="s">
        <v>8766</v>
      </c>
      <c r="B1949" s="2" t="s">
        <v>8767</v>
      </c>
      <c r="C1949" s="6"/>
      <c r="D1949" s="10" t="s">
        <v>649</v>
      </c>
      <c r="E1949" s="13"/>
      <c r="F1949" s="13"/>
    </row>
    <row r="1950" spans="1:6" ht="30" x14ac:dyDescent="0.25">
      <c r="A1950" s="1" t="s">
        <v>8768</v>
      </c>
      <c r="B1950" s="2" t="s">
        <v>8769</v>
      </c>
      <c r="C1950" s="6"/>
      <c r="D1950" s="10" t="s">
        <v>649</v>
      </c>
      <c r="E1950" s="13"/>
      <c r="F1950" s="13"/>
    </row>
    <row r="1951" spans="1:6" ht="30" x14ac:dyDescent="0.25">
      <c r="A1951" s="1" t="s">
        <v>8770</v>
      </c>
      <c r="B1951" s="2" t="s">
        <v>8771</v>
      </c>
      <c r="C1951" s="6"/>
      <c r="D1951" s="10" t="s">
        <v>649</v>
      </c>
      <c r="E1951" s="13"/>
      <c r="F1951" s="13"/>
    </row>
    <row r="1952" spans="1:6" ht="30" x14ac:dyDescent="0.25">
      <c r="A1952" s="1" t="s">
        <v>1969</v>
      </c>
      <c r="B1952" s="2" t="s">
        <v>1970</v>
      </c>
      <c r="C1952" s="6"/>
      <c r="D1952" s="9">
        <v>77.010000000000005</v>
      </c>
      <c r="E1952" s="13">
        <f t="shared" si="60"/>
        <v>53.907000000000004</v>
      </c>
      <c r="F1952" s="13">
        <f t="shared" si="61"/>
        <v>75.469800000000006</v>
      </c>
    </row>
    <row r="1953" spans="1:6" ht="30" x14ac:dyDescent="0.25">
      <c r="A1953" s="1" t="s">
        <v>1971</v>
      </c>
      <c r="B1953" s="2" t="s">
        <v>1972</v>
      </c>
      <c r="C1953" s="6"/>
      <c r="D1953" s="9">
        <v>49.38</v>
      </c>
      <c r="E1953" s="13">
        <f t="shared" si="60"/>
        <v>34.566000000000003</v>
      </c>
      <c r="F1953" s="13">
        <f t="shared" si="61"/>
        <v>48.392400000000002</v>
      </c>
    </row>
    <row r="1954" spans="1:6" ht="30" x14ac:dyDescent="0.25">
      <c r="A1954" s="1" t="s">
        <v>8772</v>
      </c>
      <c r="B1954" s="2" t="s">
        <v>8773</v>
      </c>
      <c r="C1954" s="6"/>
      <c r="D1954" s="9">
        <v>412.82</v>
      </c>
      <c r="E1954" s="13">
        <f t="shared" si="60"/>
        <v>288.97399999999999</v>
      </c>
      <c r="F1954" s="13">
        <f t="shared" si="61"/>
        <v>404.56359999999995</v>
      </c>
    </row>
    <row r="1955" spans="1:6" ht="30" x14ac:dyDescent="0.25">
      <c r="A1955" s="1" t="s">
        <v>1973</v>
      </c>
      <c r="B1955" s="2" t="s">
        <v>1974</v>
      </c>
      <c r="C1955" s="6"/>
      <c r="D1955" s="9">
        <v>136.25</v>
      </c>
      <c r="E1955" s="13">
        <f t="shared" si="60"/>
        <v>95.375</v>
      </c>
      <c r="F1955" s="13">
        <f t="shared" si="61"/>
        <v>133.52500000000001</v>
      </c>
    </row>
    <row r="1956" spans="1:6" ht="30" x14ac:dyDescent="0.25">
      <c r="A1956" s="1" t="s">
        <v>8774</v>
      </c>
      <c r="B1956" s="2" t="s">
        <v>8775</v>
      </c>
      <c r="C1956" s="6"/>
      <c r="D1956" s="10" t="s">
        <v>649</v>
      </c>
      <c r="E1956" s="13"/>
      <c r="F1956" s="13"/>
    </row>
    <row r="1957" spans="1:6" ht="30" x14ac:dyDescent="0.25">
      <c r="A1957" s="1" t="s">
        <v>1975</v>
      </c>
      <c r="B1957" s="2" t="s">
        <v>1976</v>
      </c>
      <c r="C1957" s="6"/>
      <c r="D1957" s="9">
        <v>37.9</v>
      </c>
      <c r="E1957" s="13">
        <f t="shared" si="60"/>
        <v>26.53</v>
      </c>
      <c r="F1957" s="13">
        <f t="shared" si="61"/>
        <v>37.141999999999996</v>
      </c>
    </row>
    <row r="1958" spans="1:6" ht="30" x14ac:dyDescent="0.25">
      <c r="A1958" s="1" t="s">
        <v>1977</v>
      </c>
      <c r="B1958" s="2" t="s">
        <v>1978</v>
      </c>
      <c r="C1958" s="6"/>
      <c r="D1958" s="9">
        <v>132.74</v>
      </c>
      <c r="E1958" s="13">
        <f t="shared" si="60"/>
        <v>92.918000000000006</v>
      </c>
      <c r="F1958" s="13">
        <f t="shared" si="61"/>
        <v>130.08520000000001</v>
      </c>
    </row>
    <row r="1959" spans="1:6" ht="30" x14ac:dyDescent="0.25">
      <c r="A1959" s="1" t="s">
        <v>8776</v>
      </c>
      <c r="B1959" s="2" t="s">
        <v>8777</v>
      </c>
      <c r="C1959" s="6"/>
      <c r="D1959" s="9">
        <v>57.14</v>
      </c>
      <c r="E1959" s="13">
        <f t="shared" si="60"/>
        <v>39.998000000000005</v>
      </c>
      <c r="F1959" s="13">
        <f t="shared" si="61"/>
        <v>55.997200000000007</v>
      </c>
    </row>
    <row r="1960" spans="1:6" ht="30" x14ac:dyDescent="0.25">
      <c r="A1960" s="1" t="s">
        <v>1979</v>
      </c>
      <c r="B1960" s="2" t="s">
        <v>1980</v>
      </c>
      <c r="C1960" s="6"/>
      <c r="D1960" s="9">
        <v>759.8</v>
      </c>
      <c r="E1960" s="13">
        <f t="shared" si="60"/>
        <v>531.86</v>
      </c>
      <c r="F1960" s="13">
        <f t="shared" si="61"/>
        <v>744.60399999999993</v>
      </c>
    </row>
    <row r="1961" spans="1:6" ht="30" x14ac:dyDescent="0.25">
      <c r="A1961" s="1" t="s">
        <v>1981</v>
      </c>
      <c r="B1961" s="2" t="s">
        <v>1982</v>
      </c>
      <c r="C1961" s="6"/>
      <c r="D1961" s="9">
        <v>21.44</v>
      </c>
      <c r="E1961" s="13">
        <f t="shared" si="60"/>
        <v>15.008000000000001</v>
      </c>
      <c r="F1961" s="13">
        <f t="shared" si="61"/>
        <v>21.011199999999999</v>
      </c>
    </row>
    <row r="1962" spans="1:6" ht="30" x14ac:dyDescent="0.25">
      <c r="A1962" s="1" t="s">
        <v>1983</v>
      </c>
      <c r="B1962" s="2" t="s">
        <v>1984</v>
      </c>
      <c r="C1962" s="6"/>
      <c r="D1962" s="9">
        <v>196</v>
      </c>
      <c r="E1962" s="13">
        <f t="shared" si="60"/>
        <v>137.19999999999999</v>
      </c>
      <c r="F1962" s="13">
        <f t="shared" si="61"/>
        <v>192.07999999999998</v>
      </c>
    </row>
    <row r="1963" spans="1:6" ht="30" x14ac:dyDescent="0.25">
      <c r="A1963" s="1" t="s">
        <v>8778</v>
      </c>
      <c r="B1963" s="2" t="s">
        <v>8779</v>
      </c>
      <c r="C1963" s="6"/>
      <c r="D1963" s="10" t="s">
        <v>649</v>
      </c>
      <c r="E1963" s="13"/>
      <c r="F1963" s="13"/>
    </row>
    <row r="1964" spans="1:6" x14ac:dyDescent="0.25">
      <c r="A1964" s="1" t="s">
        <v>8780</v>
      </c>
      <c r="B1964" s="2" t="s">
        <v>8781</v>
      </c>
      <c r="C1964" s="6"/>
      <c r="D1964" s="9">
        <v>209.95</v>
      </c>
      <c r="E1964" s="13">
        <f t="shared" si="60"/>
        <v>146.965</v>
      </c>
      <c r="F1964" s="13">
        <f t="shared" si="61"/>
        <v>205.751</v>
      </c>
    </row>
    <row r="1965" spans="1:6" x14ac:dyDescent="0.25">
      <c r="A1965" s="1" t="s">
        <v>8782</v>
      </c>
      <c r="B1965" s="2" t="s">
        <v>8783</v>
      </c>
      <c r="C1965" s="6"/>
      <c r="D1965" s="9">
        <v>419.87</v>
      </c>
      <c r="E1965" s="13">
        <f t="shared" si="60"/>
        <v>293.90899999999999</v>
      </c>
      <c r="F1965" s="13">
        <f t="shared" si="61"/>
        <v>411.47259999999994</v>
      </c>
    </row>
    <row r="1966" spans="1:6" ht="30" x14ac:dyDescent="0.25">
      <c r="A1966" s="1" t="s">
        <v>8784</v>
      </c>
      <c r="B1966" s="2" t="s">
        <v>8785</v>
      </c>
      <c r="C1966" s="6"/>
      <c r="D1966" s="9">
        <v>986.11</v>
      </c>
      <c r="E1966" s="13">
        <f t="shared" si="60"/>
        <v>690.27700000000004</v>
      </c>
      <c r="F1966" s="13">
        <f t="shared" si="61"/>
        <v>966.38779999999997</v>
      </c>
    </row>
    <row r="1967" spans="1:6" ht="30" x14ac:dyDescent="0.25">
      <c r="A1967" s="1" t="s">
        <v>8786</v>
      </c>
      <c r="B1967" s="2" t="s">
        <v>8787</v>
      </c>
      <c r="C1967" s="6"/>
      <c r="D1967" s="9">
        <v>261.01</v>
      </c>
      <c r="E1967" s="13">
        <f t="shared" si="60"/>
        <v>182.70699999999999</v>
      </c>
      <c r="F1967" s="13">
        <f t="shared" si="61"/>
        <v>255.78979999999999</v>
      </c>
    </row>
    <row r="1968" spans="1:6" ht="30" x14ac:dyDescent="0.25">
      <c r="A1968" s="1" t="s">
        <v>8788</v>
      </c>
      <c r="B1968" s="2" t="s">
        <v>8789</v>
      </c>
      <c r="C1968" s="6"/>
      <c r="D1968" s="10" t="s">
        <v>649</v>
      </c>
      <c r="E1968" s="13"/>
      <c r="F1968" s="13"/>
    </row>
    <row r="1969" spans="1:6" ht="30" x14ac:dyDescent="0.25">
      <c r="A1969" s="1" t="s">
        <v>8790</v>
      </c>
      <c r="B1969" s="2" t="s">
        <v>8791</v>
      </c>
      <c r="C1969" s="6"/>
      <c r="D1969" s="9">
        <v>46.65</v>
      </c>
      <c r="E1969" s="13">
        <f t="shared" si="60"/>
        <v>32.655000000000001</v>
      </c>
      <c r="F1969" s="13">
        <f t="shared" si="61"/>
        <v>45.716999999999999</v>
      </c>
    </row>
    <row r="1970" spans="1:6" x14ac:dyDescent="0.25">
      <c r="A1970" s="1" t="s">
        <v>1985</v>
      </c>
      <c r="B1970" s="2" t="s">
        <v>1986</v>
      </c>
      <c r="C1970" s="6"/>
      <c r="D1970" s="9">
        <v>30.8</v>
      </c>
      <c r="E1970" s="13">
        <f t="shared" si="60"/>
        <v>21.56</v>
      </c>
      <c r="F1970" s="13">
        <f t="shared" si="61"/>
        <v>30.183999999999997</v>
      </c>
    </row>
    <row r="1971" spans="1:6" ht="30" x14ac:dyDescent="0.25">
      <c r="A1971" s="1" t="s">
        <v>8792</v>
      </c>
      <c r="B1971" s="2" t="s">
        <v>8793</v>
      </c>
      <c r="C1971" s="6"/>
      <c r="D1971" s="9">
        <v>340.55</v>
      </c>
      <c r="E1971" s="13">
        <f t="shared" si="60"/>
        <v>238.38499999999999</v>
      </c>
      <c r="F1971" s="13">
        <f t="shared" si="61"/>
        <v>333.73899999999998</v>
      </c>
    </row>
    <row r="1972" spans="1:6" ht="30" x14ac:dyDescent="0.25">
      <c r="A1972" s="1" t="s">
        <v>8794</v>
      </c>
      <c r="B1972" s="2" t="s">
        <v>8795</v>
      </c>
      <c r="C1972" s="6"/>
      <c r="D1972" s="9">
        <v>48.39</v>
      </c>
      <c r="E1972" s="13">
        <f t="shared" si="60"/>
        <v>33.872999999999998</v>
      </c>
      <c r="F1972" s="13">
        <f t="shared" si="61"/>
        <v>47.422199999999997</v>
      </c>
    </row>
    <row r="1973" spans="1:6" ht="30" x14ac:dyDescent="0.25">
      <c r="A1973" s="1" t="s">
        <v>8796</v>
      </c>
      <c r="B1973" s="2" t="s">
        <v>8797</v>
      </c>
      <c r="C1973" s="6"/>
      <c r="D1973" s="9">
        <v>351.54</v>
      </c>
      <c r="E1973" s="13">
        <f t="shared" si="60"/>
        <v>246.078</v>
      </c>
      <c r="F1973" s="13">
        <f t="shared" si="61"/>
        <v>344.50919999999996</v>
      </c>
    </row>
    <row r="1974" spans="1:6" ht="30" x14ac:dyDescent="0.25">
      <c r="A1974" s="1" t="s">
        <v>1987</v>
      </c>
      <c r="B1974" s="2" t="s">
        <v>1988</v>
      </c>
      <c r="C1974" s="6"/>
      <c r="D1974" s="9">
        <v>31.85</v>
      </c>
      <c r="E1974" s="13">
        <f t="shared" si="60"/>
        <v>22.295000000000002</v>
      </c>
      <c r="F1974" s="13">
        <f t="shared" si="61"/>
        <v>31.213000000000001</v>
      </c>
    </row>
    <row r="1975" spans="1:6" ht="30" x14ac:dyDescent="0.25">
      <c r="A1975" s="1" t="s">
        <v>8798</v>
      </c>
      <c r="B1975" s="2" t="s">
        <v>8799</v>
      </c>
      <c r="C1975" s="6"/>
      <c r="D1975" s="9">
        <v>46.38</v>
      </c>
      <c r="E1975" s="13">
        <f t="shared" si="60"/>
        <v>32.466000000000001</v>
      </c>
      <c r="F1975" s="13">
        <f t="shared" si="61"/>
        <v>45.452399999999997</v>
      </c>
    </row>
    <row r="1976" spans="1:6" ht="30" x14ac:dyDescent="0.25">
      <c r="A1976" s="1" t="s">
        <v>8800</v>
      </c>
      <c r="B1976" s="2" t="s">
        <v>8801</v>
      </c>
      <c r="C1976" s="6"/>
      <c r="D1976" s="9">
        <v>659.07</v>
      </c>
      <c r="E1976" s="13">
        <f t="shared" si="60"/>
        <v>461.34900000000005</v>
      </c>
      <c r="F1976" s="13">
        <f t="shared" si="61"/>
        <v>645.8886</v>
      </c>
    </row>
    <row r="1977" spans="1:6" ht="30" x14ac:dyDescent="0.25">
      <c r="A1977" s="1" t="s">
        <v>8802</v>
      </c>
      <c r="B1977" s="2" t="s">
        <v>8803</v>
      </c>
      <c r="C1977" s="6"/>
      <c r="D1977" s="9">
        <v>164.25</v>
      </c>
      <c r="E1977" s="13">
        <f t="shared" si="60"/>
        <v>114.97500000000001</v>
      </c>
      <c r="F1977" s="13">
        <f t="shared" si="61"/>
        <v>160.965</v>
      </c>
    </row>
    <row r="1978" spans="1:6" ht="30" x14ac:dyDescent="0.25">
      <c r="A1978" s="1" t="s">
        <v>1989</v>
      </c>
      <c r="B1978" s="2" t="s">
        <v>1990</v>
      </c>
      <c r="C1978" s="6"/>
      <c r="D1978" s="9">
        <v>30.62</v>
      </c>
      <c r="E1978" s="13">
        <f t="shared" si="60"/>
        <v>21.434000000000001</v>
      </c>
      <c r="F1978" s="13">
        <f t="shared" si="61"/>
        <v>30.0076</v>
      </c>
    </row>
    <row r="1979" spans="1:6" ht="30" x14ac:dyDescent="0.25">
      <c r="A1979" s="1" t="s">
        <v>8804</v>
      </c>
      <c r="B1979" s="2" t="s">
        <v>8805</v>
      </c>
      <c r="C1979" s="6"/>
      <c r="D1979" s="9">
        <v>30.14</v>
      </c>
      <c r="E1979" s="13">
        <f t="shared" si="60"/>
        <v>21.097999999999999</v>
      </c>
      <c r="F1979" s="13">
        <f t="shared" si="61"/>
        <v>29.537199999999995</v>
      </c>
    </row>
    <row r="1980" spans="1:6" ht="30" x14ac:dyDescent="0.25">
      <c r="A1980" s="1" t="s">
        <v>8806</v>
      </c>
      <c r="B1980" s="2" t="s">
        <v>8807</v>
      </c>
      <c r="C1980" s="6"/>
      <c r="D1980" s="9">
        <v>311.25</v>
      </c>
      <c r="E1980" s="13">
        <f t="shared" si="60"/>
        <v>217.875</v>
      </c>
      <c r="F1980" s="13">
        <f t="shared" si="61"/>
        <v>305.02499999999998</v>
      </c>
    </row>
    <row r="1981" spans="1:6" ht="30" x14ac:dyDescent="0.25">
      <c r="A1981" s="1" t="s">
        <v>8808</v>
      </c>
      <c r="B1981" s="2" t="s">
        <v>8809</v>
      </c>
      <c r="C1981" s="6"/>
      <c r="D1981" s="9">
        <v>88.65</v>
      </c>
      <c r="E1981" s="13">
        <f t="shared" si="60"/>
        <v>62.055000000000007</v>
      </c>
      <c r="F1981" s="13">
        <f t="shared" si="61"/>
        <v>86.87700000000001</v>
      </c>
    </row>
    <row r="1982" spans="1:6" ht="30" x14ac:dyDescent="0.25">
      <c r="A1982" s="1" t="s">
        <v>8810</v>
      </c>
      <c r="B1982" s="2" t="s">
        <v>8811</v>
      </c>
      <c r="C1982" s="6"/>
      <c r="D1982" s="9">
        <v>20.46</v>
      </c>
      <c r="E1982" s="13">
        <f t="shared" si="60"/>
        <v>14.322000000000001</v>
      </c>
      <c r="F1982" s="13">
        <f t="shared" si="61"/>
        <v>20.050799999999999</v>
      </c>
    </row>
    <row r="1983" spans="1:6" ht="30" x14ac:dyDescent="0.25">
      <c r="A1983" s="1" t="s">
        <v>8812</v>
      </c>
      <c r="B1983" s="2" t="s">
        <v>8813</v>
      </c>
      <c r="C1983" s="6"/>
      <c r="D1983" s="9">
        <v>97.51</v>
      </c>
      <c r="E1983" s="13">
        <f t="shared" si="60"/>
        <v>68.257000000000005</v>
      </c>
      <c r="F1983" s="13">
        <f t="shared" si="61"/>
        <v>95.559799999999996</v>
      </c>
    </row>
    <row r="1984" spans="1:6" ht="30" x14ac:dyDescent="0.25">
      <c r="A1984" s="1" t="s">
        <v>8814</v>
      </c>
      <c r="B1984" s="2" t="s">
        <v>8815</v>
      </c>
      <c r="C1984" s="6"/>
      <c r="D1984" s="9">
        <v>80.58</v>
      </c>
      <c r="E1984" s="13">
        <f t="shared" si="60"/>
        <v>56.405999999999999</v>
      </c>
      <c r="F1984" s="13">
        <f t="shared" si="61"/>
        <v>78.968399999999988</v>
      </c>
    </row>
    <row r="1985" spans="1:6" ht="30" x14ac:dyDescent="0.25">
      <c r="A1985" s="1" t="s">
        <v>1991</v>
      </c>
      <c r="B1985" s="2" t="s">
        <v>1992</v>
      </c>
      <c r="C1985" s="6"/>
      <c r="D1985" s="9">
        <v>35.19</v>
      </c>
      <c r="E1985" s="13">
        <f t="shared" si="60"/>
        <v>24.632999999999999</v>
      </c>
      <c r="F1985" s="13">
        <f t="shared" si="61"/>
        <v>34.486199999999997</v>
      </c>
    </row>
    <row r="1986" spans="1:6" ht="30" x14ac:dyDescent="0.25">
      <c r="A1986" s="1" t="s">
        <v>8816</v>
      </c>
      <c r="B1986" s="2" t="s">
        <v>8817</v>
      </c>
      <c r="C1986" s="6"/>
      <c r="D1986" s="9">
        <v>41.21</v>
      </c>
      <c r="E1986" s="13">
        <f t="shared" si="60"/>
        <v>28.847000000000001</v>
      </c>
      <c r="F1986" s="13">
        <f t="shared" si="61"/>
        <v>40.385799999999996</v>
      </c>
    </row>
    <row r="1987" spans="1:6" ht="30" x14ac:dyDescent="0.25">
      <c r="A1987" s="1" t="s">
        <v>8818</v>
      </c>
      <c r="B1987" s="2" t="s">
        <v>8819</v>
      </c>
      <c r="C1987" s="6"/>
      <c r="D1987" s="9">
        <v>521.80999999999995</v>
      </c>
      <c r="E1987" s="13">
        <f t="shared" si="60"/>
        <v>365.267</v>
      </c>
      <c r="F1987" s="13">
        <f t="shared" si="61"/>
        <v>511.37379999999996</v>
      </c>
    </row>
    <row r="1988" spans="1:6" ht="30" x14ac:dyDescent="0.25">
      <c r="A1988" s="1" t="s">
        <v>8820</v>
      </c>
      <c r="B1988" s="2" t="s">
        <v>8821</v>
      </c>
      <c r="C1988" s="6"/>
      <c r="D1988" s="9">
        <v>124.7</v>
      </c>
      <c r="E1988" s="13">
        <f t="shared" ref="E1988:E2051" si="62">D1988/100*70</f>
        <v>87.29</v>
      </c>
      <c r="F1988" s="13">
        <f t="shared" ref="F1988:F2051" si="63">E1988*1.4</f>
        <v>122.206</v>
      </c>
    </row>
    <row r="1989" spans="1:6" ht="30" x14ac:dyDescent="0.25">
      <c r="A1989" s="1" t="s">
        <v>8822</v>
      </c>
      <c r="B1989" s="2" t="s">
        <v>8823</v>
      </c>
      <c r="C1989" s="6"/>
      <c r="D1989" s="9">
        <v>32.08</v>
      </c>
      <c r="E1989" s="13">
        <f t="shared" si="62"/>
        <v>22.456</v>
      </c>
      <c r="F1989" s="13">
        <f t="shared" si="63"/>
        <v>31.438399999999998</v>
      </c>
    </row>
    <row r="1990" spans="1:6" ht="30" x14ac:dyDescent="0.25">
      <c r="A1990" s="1" t="s">
        <v>8824</v>
      </c>
      <c r="B1990" s="2" t="s">
        <v>8825</v>
      </c>
      <c r="C1990" s="6"/>
      <c r="D1990" s="9">
        <v>432.52</v>
      </c>
      <c r="E1990" s="13">
        <f t="shared" si="62"/>
        <v>302.76399999999995</v>
      </c>
      <c r="F1990" s="13">
        <f t="shared" si="63"/>
        <v>423.86959999999993</v>
      </c>
    </row>
    <row r="1991" spans="1:6" ht="30" x14ac:dyDescent="0.25">
      <c r="A1991" s="1" t="s">
        <v>1993</v>
      </c>
      <c r="B1991" s="2" t="s">
        <v>1994</v>
      </c>
      <c r="C1991" s="6"/>
      <c r="D1991" s="9">
        <v>26.46</v>
      </c>
      <c r="E1991" s="13">
        <f t="shared" si="62"/>
        <v>18.521999999999998</v>
      </c>
      <c r="F1991" s="13">
        <f t="shared" si="63"/>
        <v>25.930799999999998</v>
      </c>
    </row>
    <row r="1992" spans="1:6" ht="30" x14ac:dyDescent="0.25">
      <c r="A1992" s="1" t="s">
        <v>1995</v>
      </c>
      <c r="B1992" s="2" t="s">
        <v>1996</v>
      </c>
      <c r="C1992" s="6"/>
      <c r="D1992" s="9">
        <v>432.52</v>
      </c>
      <c r="E1992" s="13">
        <f t="shared" si="62"/>
        <v>302.76399999999995</v>
      </c>
      <c r="F1992" s="13">
        <f t="shared" si="63"/>
        <v>423.86959999999993</v>
      </c>
    </row>
    <row r="1993" spans="1:6" ht="30" x14ac:dyDescent="0.25">
      <c r="A1993" s="1" t="s">
        <v>8826</v>
      </c>
      <c r="B1993" s="2" t="s">
        <v>8827</v>
      </c>
      <c r="C1993" s="6"/>
      <c r="D1993" s="9">
        <v>105.8</v>
      </c>
      <c r="E1993" s="13">
        <f t="shared" si="62"/>
        <v>74.06</v>
      </c>
      <c r="F1993" s="13">
        <f t="shared" si="63"/>
        <v>103.684</v>
      </c>
    </row>
    <row r="1994" spans="1:6" ht="30" x14ac:dyDescent="0.25">
      <c r="A1994" s="1" t="s">
        <v>8828</v>
      </c>
      <c r="B1994" s="2" t="s">
        <v>8829</v>
      </c>
      <c r="C1994" s="6"/>
      <c r="D1994" s="9">
        <v>495</v>
      </c>
      <c r="E1994" s="13">
        <f t="shared" si="62"/>
        <v>346.5</v>
      </c>
      <c r="F1994" s="13">
        <f t="shared" si="63"/>
        <v>485.09999999999997</v>
      </c>
    </row>
    <row r="1995" spans="1:6" ht="30" x14ac:dyDescent="0.25">
      <c r="A1995" s="1" t="s">
        <v>1997</v>
      </c>
      <c r="B1995" s="2" t="s">
        <v>1998</v>
      </c>
      <c r="C1995" s="6"/>
      <c r="D1995" s="9">
        <v>150.12</v>
      </c>
      <c r="E1995" s="13">
        <f t="shared" si="62"/>
        <v>105.084</v>
      </c>
      <c r="F1995" s="13">
        <f t="shared" si="63"/>
        <v>147.11759999999998</v>
      </c>
    </row>
    <row r="1996" spans="1:6" ht="30" x14ac:dyDescent="0.25">
      <c r="A1996" s="1" t="s">
        <v>8830</v>
      </c>
      <c r="B1996" s="2" t="s">
        <v>8831</v>
      </c>
      <c r="C1996" s="6"/>
      <c r="D1996" s="10" t="s">
        <v>649</v>
      </c>
      <c r="E1996" s="13"/>
      <c r="F1996" s="13"/>
    </row>
    <row r="1997" spans="1:6" ht="30" x14ac:dyDescent="0.25">
      <c r="A1997" s="1" t="s">
        <v>1999</v>
      </c>
      <c r="B1997" s="2" t="s">
        <v>2000</v>
      </c>
      <c r="C1997" s="6"/>
      <c r="D1997" s="9">
        <v>57.88</v>
      </c>
      <c r="E1997" s="13">
        <f t="shared" si="62"/>
        <v>40.515999999999998</v>
      </c>
      <c r="F1997" s="13">
        <f t="shared" si="63"/>
        <v>56.722399999999993</v>
      </c>
    </row>
    <row r="1998" spans="1:6" ht="30" x14ac:dyDescent="0.25">
      <c r="A1998" s="1" t="s">
        <v>8832</v>
      </c>
      <c r="B1998" s="2" t="s">
        <v>8833</v>
      </c>
      <c r="C1998" s="6"/>
      <c r="D1998" s="10" t="s">
        <v>649</v>
      </c>
      <c r="E1998" s="13"/>
      <c r="F1998" s="13"/>
    </row>
    <row r="1999" spans="1:6" ht="30" x14ac:dyDescent="0.25">
      <c r="A1999" s="1" t="s">
        <v>2001</v>
      </c>
      <c r="B1999" s="2" t="s">
        <v>2002</v>
      </c>
      <c r="C1999" s="6"/>
      <c r="D1999" s="9">
        <v>136.18</v>
      </c>
      <c r="E1999" s="13">
        <f t="shared" si="62"/>
        <v>95.326000000000008</v>
      </c>
      <c r="F1999" s="13">
        <f t="shared" si="63"/>
        <v>133.4564</v>
      </c>
    </row>
    <row r="2000" spans="1:6" x14ac:dyDescent="0.25">
      <c r="A2000" s="1" t="s">
        <v>2003</v>
      </c>
      <c r="B2000" s="2" t="s">
        <v>2004</v>
      </c>
      <c r="C2000" s="6"/>
      <c r="D2000" s="9">
        <v>38.51</v>
      </c>
      <c r="E2000" s="13">
        <f t="shared" si="62"/>
        <v>26.957000000000001</v>
      </c>
      <c r="F2000" s="13">
        <f t="shared" si="63"/>
        <v>37.739799999999995</v>
      </c>
    </row>
    <row r="2001" spans="1:6" x14ac:dyDescent="0.25">
      <c r="A2001" s="1" t="s">
        <v>8834</v>
      </c>
      <c r="B2001" s="2" t="s">
        <v>8835</v>
      </c>
      <c r="C2001" s="6"/>
      <c r="D2001" s="9">
        <v>558.41999999999996</v>
      </c>
      <c r="E2001" s="13">
        <f t="shared" si="62"/>
        <v>390.89399999999995</v>
      </c>
      <c r="F2001" s="13">
        <f t="shared" si="63"/>
        <v>547.25159999999994</v>
      </c>
    </row>
    <row r="2002" spans="1:6" ht="30" x14ac:dyDescent="0.25">
      <c r="A2002" s="1" t="s">
        <v>2005</v>
      </c>
      <c r="B2002" s="2" t="s">
        <v>2006</v>
      </c>
      <c r="C2002" s="6"/>
      <c r="D2002" s="9">
        <v>41.21</v>
      </c>
      <c r="E2002" s="13">
        <f t="shared" si="62"/>
        <v>28.847000000000001</v>
      </c>
      <c r="F2002" s="13">
        <f t="shared" si="63"/>
        <v>40.385799999999996</v>
      </c>
    </row>
    <row r="2003" spans="1:6" ht="30" x14ac:dyDescent="0.25">
      <c r="A2003" s="1" t="s">
        <v>8836</v>
      </c>
      <c r="B2003" s="2" t="s">
        <v>8837</v>
      </c>
      <c r="C2003" s="6"/>
      <c r="D2003" s="10" t="s">
        <v>649</v>
      </c>
      <c r="E2003" s="13"/>
      <c r="F2003" s="13"/>
    </row>
    <row r="2004" spans="1:6" ht="30" x14ac:dyDescent="0.25">
      <c r="A2004" s="1" t="s">
        <v>2007</v>
      </c>
      <c r="B2004" s="2" t="s">
        <v>2008</v>
      </c>
      <c r="C2004" s="6"/>
      <c r="D2004" s="9">
        <v>175.81</v>
      </c>
      <c r="E2004" s="13">
        <f t="shared" si="62"/>
        <v>123.06699999999999</v>
      </c>
      <c r="F2004" s="13">
        <f t="shared" si="63"/>
        <v>172.29379999999998</v>
      </c>
    </row>
    <row r="2005" spans="1:6" ht="30" x14ac:dyDescent="0.25">
      <c r="A2005" s="1" t="s">
        <v>8838</v>
      </c>
      <c r="B2005" s="2" t="s">
        <v>8839</v>
      </c>
      <c r="C2005" s="6"/>
      <c r="D2005" s="9">
        <v>28.86</v>
      </c>
      <c r="E2005" s="13">
        <f t="shared" si="62"/>
        <v>20.201999999999998</v>
      </c>
      <c r="F2005" s="13">
        <f t="shared" si="63"/>
        <v>28.282799999999995</v>
      </c>
    </row>
    <row r="2006" spans="1:6" ht="30" x14ac:dyDescent="0.25">
      <c r="A2006" s="1" t="s">
        <v>8840</v>
      </c>
      <c r="B2006" s="2" t="s">
        <v>8841</v>
      </c>
      <c r="C2006" s="6"/>
      <c r="D2006" s="10" t="s">
        <v>649</v>
      </c>
      <c r="E2006" s="13"/>
      <c r="F2006" s="13"/>
    </row>
    <row r="2007" spans="1:6" ht="30" x14ac:dyDescent="0.25">
      <c r="A2007" s="1" t="s">
        <v>8842</v>
      </c>
      <c r="B2007" s="2" t="s">
        <v>8843</v>
      </c>
      <c r="C2007" s="6"/>
      <c r="D2007" s="9">
        <v>41.21</v>
      </c>
      <c r="E2007" s="13">
        <f t="shared" si="62"/>
        <v>28.847000000000001</v>
      </c>
      <c r="F2007" s="13">
        <f t="shared" si="63"/>
        <v>40.385799999999996</v>
      </c>
    </row>
    <row r="2008" spans="1:6" ht="30" x14ac:dyDescent="0.25">
      <c r="A2008" s="1" t="s">
        <v>8844</v>
      </c>
      <c r="B2008" s="2" t="s">
        <v>8845</v>
      </c>
      <c r="C2008" s="6"/>
      <c r="D2008" s="10" t="s">
        <v>649</v>
      </c>
      <c r="E2008" s="13"/>
      <c r="F2008" s="13"/>
    </row>
    <row r="2009" spans="1:6" ht="30" x14ac:dyDescent="0.25">
      <c r="A2009" s="1" t="s">
        <v>2009</v>
      </c>
      <c r="B2009" s="2" t="s">
        <v>2010</v>
      </c>
      <c r="C2009" s="6"/>
      <c r="D2009" s="9">
        <v>28.38</v>
      </c>
      <c r="E2009" s="13">
        <f t="shared" si="62"/>
        <v>19.866</v>
      </c>
      <c r="F2009" s="13">
        <f t="shared" si="63"/>
        <v>27.812399999999997</v>
      </c>
    </row>
    <row r="2010" spans="1:6" ht="30" x14ac:dyDescent="0.25">
      <c r="A2010" s="1" t="s">
        <v>8846</v>
      </c>
      <c r="B2010" s="2" t="s">
        <v>8847</v>
      </c>
      <c r="C2010" s="6"/>
      <c r="D2010" s="10" t="s">
        <v>649</v>
      </c>
      <c r="E2010" s="13"/>
      <c r="F2010" s="13"/>
    </row>
    <row r="2011" spans="1:6" x14ac:dyDescent="0.25">
      <c r="A2011" s="1" t="s">
        <v>8848</v>
      </c>
      <c r="B2011" s="2" t="s">
        <v>8849</v>
      </c>
      <c r="C2011" s="6"/>
      <c r="D2011" s="9">
        <v>24.74</v>
      </c>
      <c r="E2011" s="13">
        <f t="shared" si="62"/>
        <v>17.317999999999998</v>
      </c>
      <c r="F2011" s="13">
        <f t="shared" si="63"/>
        <v>24.245199999999997</v>
      </c>
    </row>
    <row r="2012" spans="1:6" x14ac:dyDescent="0.25">
      <c r="A2012" s="1" t="s">
        <v>8850</v>
      </c>
      <c r="B2012" s="2" t="s">
        <v>8851</v>
      </c>
      <c r="C2012" s="6"/>
      <c r="D2012" s="9">
        <v>251.77</v>
      </c>
      <c r="E2012" s="13">
        <f t="shared" si="62"/>
        <v>176.239</v>
      </c>
      <c r="F2012" s="13">
        <f t="shared" si="63"/>
        <v>246.7346</v>
      </c>
    </row>
    <row r="2013" spans="1:6" x14ac:dyDescent="0.25">
      <c r="A2013" s="1" t="s">
        <v>8852</v>
      </c>
      <c r="B2013" s="2" t="s">
        <v>8853</v>
      </c>
      <c r="C2013" s="6"/>
      <c r="D2013" s="9">
        <v>82.4</v>
      </c>
      <c r="E2013" s="13">
        <f t="shared" si="62"/>
        <v>57.680000000000007</v>
      </c>
      <c r="F2013" s="13">
        <f t="shared" si="63"/>
        <v>80.75200000000001</v>
      </c>
    </row>
    <row r="2014" spans="1:6" x14ac:dyDescent="0.25">
      <c r="A2014" s="1" t="s">
        <v>2011</v>
      </c>
      <c r="B2014" s="2" t="s">
        <v>2012</v>
      </c>
      <c r="C2014" s="6"/>
      <c r="D2014" s="9">
        <v>19.39</v>
      </c>
      <c r="E2014" s="13">
        <f t="shared" si="62"/>
        <v>13.573</v>
      </c>
      <c r="F2014" s="13">
        <f t="shared" si="63"/>
        <v>19.002199999999998</v>
      </c>
    </row>
    <row r="2015" spans="1:6" ht="45" x14ac:dyDescent="0.25">
      <c r="A2015" s="1" t="s">
        <v>8854</v>
      </c>
      <c r="B2015" s="2" t="s">
        <v>8855</v>
      </c>
      <c r="C2015" s="6"/>
      <c r="D2015" s="10" t="s">
        <v>649</v>
      </c>
      <c r="E2015" s="13"/>
      <c r="F2015" s="13"/>
    </row>
    <row r="2016" spans="1:6" ht="45" x14ac:dyDescent="0.25">
      <c r="A2016" s="1" t="s">
        <v>8856</v>
      </c>
      <c r="B2016" s="2" t="s">
        <v>8857</v>
      </c>
      <c r="C2016" s="6"/>
      <c r="D2016" s="10" t="s">
        <v>649</v>
      </c>
      <c r="E2016" s="13"/>
      <c r="F2016" s="13"/>
    </row>
    <row r="2017" spans="1:6" ht="30" x14ac:dyDescent="0.25">
      <c r="A2017" s="1" t="s">
        <v>2013</v>
      </c>
      <c r="B2017" s="2" t="s">
        <v>2014</v>
      </c>
      <c r="C2017" s="6"/>
      <c r="D2017" s="9">
        <v>49.14</v>
      </c>
      <c r="E2017" s="13">
        <f t="shared" si="62"/>
        <v>34.398000000000003</v>
      </c>
      <c r="F2017" s="13">
        <f t="shared" si="63"/>
        <v>48.157200000000003</v>
      </c>
    </row>
    <row r="2018" spans="1:6" ht="30" x14ac:dyDescent="0.25">
      <c r="A2018" s="1" t="s">
        <v>2015</v>
      </c>
      <c r="B2018" s="2" t="s">
        <v>2016</v>
      </c>
      <c r="C2018" s="6"/>
      <c r="D2018" s="9">
        <v>22.19</v>
      </c>
      <c r="E2018" s="13">
        <f t="shared" si="62"/>
        <v>15.533000000000001</v>
      </c>
      <c r="F2018" s="13">
        <f t="shared" si="63"/>
        <v>21.746200000000002</v>
      </c>
    </row>
    <row r="2019" spans="1:6" x14ac:dyDescent="0.25">
      <c r="A2019" s="1" t="s">
        <v>2017</v>
      </c>
      <c r="B2019" s="2" t="s">
        <v>2018</v>
      </c>
      <c r="C2019" s="6"/>
      <c r="D2019" s="9">
        <v>39.729999999999997</v>
      </c>
      <c r="E2019" s="13">
        <f t="shared" si="62"/>
        <v>27.811</v>
      </c>
      <c r="F2019" s="13">
        <f t="shared" si="63"/>
        <v>38.935399999999994</v>
      </c>
    </row>
    <row r="2020" spans="1:6" ht="30" x14ac:dyDescent="0.25">
      <c r="A2020" s="1" t="s">
        <v>8858</v>
      </c>
      <c r="B2020" s="2" t="s">
        <v>8859</v>
      </c>
      <c r="C2020" s="6"/>
      <c r="D2020" s="9">
        <v>85.7</v>
      </c>
      <c r="E2020" s="13">
        <f t="shared" si="62"/>
        <v>59.99</v>
      </c>
      <c r="F2020" s="13">
        <f t="shared" si="63"/>
        <v>83.986000000000004</v>
      </c>
    </row>
    <row r="2021" spans="1:6" ht="30" x14ac:dyDescent="0.25">
      <c r="A2021" s="1" t="s">
        <v>8860</v>
      </c>
      <c r="B2021" s="2" t="s">
        <v>8861</v>
      </c>
      <c r="C2021" s="6"/>
      <c r="D2021" s="10" t="s">
        <v>649</v>
      </c>
      <c r="E2021" s="13"/>
      <c r="F2021" s="13"/>
    </row>
    <row r="2022" spans="1:6" ht="30" x14ac:dyDescent="0.25">
      <c r="A2022" s="1" t="s">
        <v>8862</v>
      </c>
      <c r="B2022" s="2" t="s">
        <v>8863</v>
      </c>
      <c r="C2022" s="6"/>
      <c r="D2022" s="9">
        <v>48.39</v>
      </c>
      <c r="E2022" s="13">
        <f t="shared" si="62"/>
        <v>33.872999999999998</v>
      </c>
      <c r="F2022" s="13">
        <f t="shared" si="63"/>
        <v>47.422199999999997</v>
      </c>
    </row>
    <row r="2023" spans="1:6" ht="30" x14ac:dyDescent="0.25">
      <c r="A2023" s="1" t="s">
        <v>2019</v>
      </c>
      <c r="B2023" s="2" t="s">
        <v>2020</v>
      </c>
      <c r="C2023" s="6"/>
      <c r="D2023" s="9">
        <v>43.92</v>
      </c>
      <c r="E2023" s="13">
        <f t="shared" si="62"/>
        <v>30.744000000000003</v>
      </c>
      <c r="F2023" s="13">
        <f t="shared" si="63"/>
        <v>43.041600000000003</v>
      </c>
    </row>
    <row r="2024" spans="1:6" ht="30" x14ac:dyDescent="0.25">
      <c r="A2024" s="1" t="s">
        <v>8864</v>
      </c>
      <c r="B2024" s="2" t="s">
        <v>8865</v>
      </c>
      <c r="C2024" s="6"/>
      <c r="D2024" s="9">
        <v>67.83</v>
      </c>
      <c r="E2024" s="13">
        <f t="shared" si="62"/>
        <v>47.481000000000002</v>
      </c>
      <c r="F2024" s="13">
        <f t="shared" si="63"/>
        <v>66.473399999999998</v>
      </c>
    </row>
    <row r="2025" spans="1:6" ht="30" x14ac:dyDescent="0.25">
      <c r="A2025" s="1" t="s">
        <v>8866</v>
      </c>
      <c r="B2025" s="2" t="s">
        <v>8867</v>
      </c>
      <c r="C2025" s="6"/>
      <c r="D2025" s="9">
        <v>239.44</v>
      </c>
      <c r="E2025" s="13">
        <f t="shared" si="62"/>
        <v>167.608</v>
      </c>
      <c r="F2025" s="13">
        <f t="shared" si="63"/>
        <v>234.65119999999999</v>
      </c>
    </row>
    <row r="2026" spans="1:6" ht="30" x14ac:dyDescent="0.25">
      <c r="A2026" s="1" t="s">
        <v>8868</v>
      </c>
      <c r="B2026" s="2" t="s">
        <v>8869</v>
      </c>
      <c r="C2026" s="6"/>
      <c r="D2026" s="9">
        <v>79.8</v>
      </c>
      <c r="E2026" s="13">
        <f t="shared" si="62"/>
        <v>55.859999999999992</v>
      </c>
      <c r="F2026" s="13">
        <f t="shared" si="63"/>
        <v>78.203999999999979</v>
      </c>
    </row>
    <row r="2027" spans="1:6" ht="30" x14ac:dyDescent="0.25">
      <c r="A2027" s="1" t="s">
        <v>8870</v>
      </c>
      <c r="B2027" s="2" t="s">
        <v>8871</v>
      </c>
      <c r="C2027" s="6"/>
      <c r="D2027" s="9">
        <v>190.65</v>
      </c>
      <c r="E2027" s="13">
        <f t="shared" si="62"/>
        <v>133.45500000000001</v>
      </c>
      <c r="F2027" s="13">
        <f t="shared" si="63"/>
        <v>186.83700000000002</v>
      </c>
    </row>
    <row r="2028" spans="1:6" ht="30" x14ac:dyDescent="0.25">
      <c r="A2028" s="1" t="s">
        <v>8872</v>
      </c>
      <c r="B2028" s="2" t="s">
        <v>8873</v>
      </c>
      <c r="C2028" s="6"/>
      <c r="D2028" s="11">
        <v>3514.16</v>
      </c>
      <c r="E2028" s="13">
        <f t="shared" si="62"/>
        <v>2459.9119999999998</v>
      </c>
      <c r="F2028" s="13">
        <f t="shared" si="63"/>
        <v>3443.8767999999995</v>
      </c>
    </row>
    <row r="2029" spans="1:6" ht="30" x14ac:dyDescent="0.25">
      <c r="A2029" s="1" t="s">
        <v>8874</v>
      </c>
      <c r="B2029" s="2" t="s">
        <v>8875</v>
      </c>
      <c r="C2029" s="6"/>
      <c r="D2029" s="9">
        <v>445</v>
      </c>
      <c r="E2029" s="13">
        <f t="shared" si="62"/>
        <v>311.5</v>
      </c>
      <c r="F2029" s="13">
        <f t="shared" si="63"/>
        <v>436.09999999999997</v>
      </c>
    </row>
    <row r="2030" spans="1:6" ht="30" x14ac:dyDescent="0.25">
      <c r="A2030" s="1" t="s">
        <v>2021</v>
      </c>
      <c r="B2030" s="2" t="s">
        <v>2022</v>
      </c>
      <c r="C2030" s="6"/>
      <c r="D2030" s="9">
        <v>65.930000000000007</v>
      </c>
      <c r="E2030" s="13">
        <f t="shared" si="62"/>
        <v>46.15100000000001</v>
      </c>
      <c r="F2030" s="13">
        <f t="shared" si="63"/>
        <v>64.611400000000017</v>
      </c>
    </row>
    <row r="2031" spans="1:6" ht="30" x14ac:dyDescent="0.25">
      <c r="A2031" s="1" t="s">
        <v>8876</v>
      </c>
      <c r="B2031" s="2" t="s">
        <v>8877</v>
      </c>
      <c r="C2031" s="6"/>
      <c r="D2031" s="9">
        <v>610.58000000000004</v>
      </c>
      <c r="E2031" s="13">
        <f t="shared" si="62"/>
        <v>427.40600000000001</v>
      </c>
      <c r="F2031" s="13">
        <f t="shared" si="63"/>
        <v>598.36839999999995</v>
      </c>
    </row>
    <row r="2032" spans="1:6" ht="30" x14ac:dyDescent="0.25">
      <c r="A2032" s="1" t="s">
        <v>8878</v>
      </c>
      <c r="B2032" s="2" t="s">
        <v>8879</v>
      </c>
      <c r="C2032" s="6"/>
      <c r="D2032" s="9">
        <v>164.78</v>
      </c>
      <c r="E2032" s="13">
        <f t="shared" si="62"/>
        <v>115.34599999999999</v>
      </c>
      <c r="F2032" s="13">
        <f t="shared" si="63"/>
        <v>161.48439999999997</v>
      </c>
    </row>
    <row r="2033" spans="1:6" ht="30" x14ac:dyDescent="0.25">
      <c r="A2033" s="1" t="s">
        <v>8880</v>
      </c>
      <c r="B2033" s="2" t="s">
        <v>8881</v>
      </c>
      <c r="C2033" s="6"/>
      <c r="D2033" s="11">
        <v>2563.04</v>
      </c>
      <c r="E2033" s="13">
        <f t="shared" si="62"/>
        <v>1794.1279999999999</v>
      </c>
      <c r="F2033" s="13">
        <f t="shared" si="63"/>
        <v>2511.7791999999999</v>
      </c>
    </row>
    <row r="2034" spans="1:6" ht="30" x14ac:dyDescent="0.25">
      <c r="A2034" s="1" t="s">
        <v>8882</v>
      </c>
      <c r="B2034" s="2" t="s">
        <v>8883</v>
      </c>
      <c r="C2034" s="6"/>
      <c r="D2034" s="9">
        <v>185.38</v>
      </c>
      <c r="E2034" s="13">
        <f t="shared" si="62"/>
        <v>129.76599999999999</v>
      </c>
      <c r="F2034" s="13">
        <f t="shared" si="63"/>
        <v>181.67239999999998</v>
      </c>
    </row>
    <row r="2035" spans="1:6" x14ac:dyDescent="0.25">
      <c r="A2035" s="1" t="s">
        <v>8884</v>
      </c>
      <c r="B2035" s="2" t="s">
        <v>8885</v>
      </c>
      <c r="C2035" s="6"/>
      <c r="D2035" s="9">
        <v>46.39</v>
      </c>
      <c r="E2035" s="13">
        <f t="shared" si="62"/>
        <v>32.472999999999999</v>
      </c>
      <c r="F2035" s="13">
        <f t="shared" si="63"/>
        <v>45.462199999999996</v>
      </c>
    </row>
    <row r="2036" spans="1:6" x14ac:dyDescent="0.25">
      <c r="A2036" s="1" t="s">
        <v>8886</v>
      </c>
      <c r="B2036" s="2" t="s">
        <v>8887</v>
      </c>
      <c r="C2036" s="6"/>
      <c r="D2036" s="9">
        <v>166.86</v>
      </c>
      <c r="E2036" s="13">
        <f t="shared" si="62"/>
        <v>116.80200000000001</v>
      </c>
      <c r="F2036" s="13">
        <f t="shared" si="63"/>
        <v>163.52279999999999</v>
      </c>
    </row>
    <row r="2037" spans="1:6" x14ac:dyDescent="0.25">
      <c r="A2037" s="1" t="s">
        <v>2023</v>
      </c>
      <c r="B2037" s="2" t="s">
        <v>2024</v>
      </c>
      <c r="C2037" s="6"/>
      <c r="D2037" s="9">
        <v>30.94</v>
      </c>
      <c r="E2037" s="13">
        <f t="shared" si="62"/>
        <v>21.658000000000001</v>
      </c>
      <c r="F2037" s="13">
        <f t="shared" si="63"/>
        <v>30.321200000000001</v>
      </c>
    </row>
    <row r="2038" spans="1:6" ht="30" x14ac:dyDescent="0.25">
      <c r="A2038" s="1" t="s">
        <v>2025</v>
      </c>
      <c r="B2038" s="2" t="s">
        <v>2026</v>
      </c>
      <c r="C2038" s="6"/>
      <c r="D2038" s="9">
        <v>108</v>
      </c>
      <c r="E2038" s="13">
        <f t="shared" si="62"/>
        <v>75.600000000000009</v>
      </c>
      <c r="F2038" s="13">
        <f t="shared" si="63"/>
        <v>105.84</v>
      </c>
    </row>
    <row r="2039" spans="1:6" ht="30" x14ac:dyDescent="0.25">
      <c r="A2039" s="1" t="s">
        <v>8888</v>
      </c>
      <c r="B2039" s="2" t="s">
        <v>8889</v>
      </c>
      <c r="C2039" s="6"/>
      <c r="D2039" s="9">
        <v>211.22</v>
      </c>
      <c r="E2039" s="13">
        <f t="shared" si="62"/>
        <v>147.85400000000001</v>
      </c>
      <c r="F2039" s="13">
        <f t="shared" si="63"/>
        <v>206.9956</v>
      </c>
    </row>
    <row r="2040" spans="1:6" ht="30" x14ac:dyDescent="0.25">
      <c r="A2040" s="1" t="s">
        <v>8890</v>
      </c>
      <c r="B2040" s="2" t="s">
        <v>8891</v>
      </c>
      <c r="C2040" s="6"/>
      <c r="D2040" s="10" t="s">
        <v>649</v>
      </c>
      <c r="E2040" s="13"/>
      <c r="F2040" s="13"/>
    </row>
    <row r="2041" spans="1:6" ht="30" x14ac:dyDescent="0.25">
      <c r="A2041" s="1" t="s">
        <v>8892</v>
      </c>
      <c r="B2041" s="2" t="s">
        <v>8893</v>
      </c>
      <c r="C2041" s="6"/>
      <c r="D2041" s="9">
        <v>347.88</v>
      </c>
      <c r="E2041" s="13">
        <f t="shared" si="62"/>
        <v>243.51600000000002</v>
      </c>
      <c r="F2041" s="13">
        <f t="shared" si="63"/>
        <v>340.92239999999998</v>
      </c>
    </row>
    <row r="2042" spans="1:6" ht="30" x14ac:dyDescent="0.25">
      <c r="A2042" s="1" t="s">
        <v>8894</v>
      </c>
      <c r="B2042" s="2" t="s">
        <v>8895</v>
      </c>
      <c r="C2042" s="6"/>
      <c r="D2042" s="10" t="s">
        <v>649</v>
      </c>
      <c r="E2042" s="13"/>
      <c r="F2042" s="13"/>
    </row>
    <row r="2043" spans="1:6" ht="30" x14ac:dyDescent="0.25">
      <c r="A2043" s="1" t="s">
        <v>8896</v>
      </c>
      <c r="B2043" s="2" t="s">
        <v>8897</v>
      </c>
      <c r="C2043" s="6"/>
      <c r="D2043" s="9">
        <v>35.19</v>
      </c>
      <c r="E2043" s="13">
        <f t="shared" si="62"/>
        <v>24.632999999999999</v>
      </c>
      <c r="F2043" s="13">
        <f t="shared" si="63"/>
        <v>34.486199999999997</v>
      </c>
    </row>
    <row r="2044" spans="1:6" ht="30" x14ac:dyDescent="0.25">
      <c r="A2044" s="1" t="s">
        <v>8898</v>
      </c>
      <c r="B2044" s="2" t="s">
        <v>8899</v>
      </c>
      <c r="C2044" s="6"/>
      <c r="D2044" s="10" t="s">
        <v>649</v>
      </c>
      <c r="E2044" s="13"/>
      <c r="F2044" s="13"/>
    </row>
    <row r="2045" spans="1:6" x14ac:dyDescent="0.25">
      <c r="A2045" s="1" t="s">
        <v>8900</v>
      </c>
      <c r="B2045" s="2" t="s">
        <v>8901</v>
      </c>
      <c r="C2045" s="6"/>
      <c r="D2045" s="10" t="s">
        <v>649</v>
      </c>
      <c r="E2045" s="13"/>
      <c r="F2045" s="13"/>
    </row>
    <row r="2046" spans="1:6" x14ac:dyDescent="0.25">
      <c r="A2046" s="1" t="s">
        <v>2027</v>
      </c>
      <c r="B2046" s="2" t="s">
        <v>2028</v>
      </c>
      <c r="C2046" s="6"/>
      <c r="D2046" s="9">
        <v>30.8</v>
      </c>
      <c r="E2046" s="13">
        <f t="shared" si="62"/>
        <v>21.56</v>
      </c>
      <c r="F2046" s="13">
        <f t="shared" si="63"/>
        <v>30.183999999999997</v>
      </c>
    </row>
    <row r="2047" spans="1:6" x14ac:dyDescent="0.25">
      <c r="A2047" s="1" t="s">
        <v>8902</v>
      </c>
      <c r="B2047" s="2" t="s">
        <v>8903</v>
      </c>
      <c r="C2047" s="6"/>
      <c r="D2047" s="9">
        <v>466.68</v>
      </c>
      <c r="E2047" s="13">
        <f t="shared" si="62"/>
        <v>326.67600000000004</v>
      </c>
      <c r="F2047" s="13">
        <f t="shared" si="63"/>
        <v>457.34640000000002</v>
      </c>
    </row>
    <row r="2048" spans="1:6" ht="30" x14ac:dyDescent="0.25">
      <c r="A2048" s="1" t="s">
        <v>2029</v>
      </c>
      <c r="B2048" s="2" t="s">
        <v>2030</v>
      </c>
      <c r="C2048" s="6"/>
      <c r="D2048" s="9">
        <v>79.569999999999993</v>
      </c>
      <c r="E2048" s="13">
        <f t="shared" si="62"/>
        <v>55.698999999999998</v>
      </c>
      <c r="F2048" s="13">
        <f t="shared" si="63"/>
        <v>77.978599999999986</v>
      </c>
    </row>
    <row r="2049" spans="1:6" ht="30" x14ac:dyDescent="0.25">
      <c r="A2049" s="1" t="s">
        <v>8904</v>
      </c>
      <c r="B2049" s="2" t="s">
        <v>8905</v>
      </c>
      <c r="C2049" s="6"/>
      <c r="D2049" s="9">
        <v>32.979999999999997</v>
      </c>
      <c r="E2049" s="13">
        <f t="shared" si="62"/>
        <v>23.085999999999999</v>
      </c>
      <c r="F2049" s="13">
        <f t="shared" si="63"/>
        <v>32.320399999999999</v>
      </c>
    </row>
    <row r="2050" spans="1:6" ht="30" x14ac:dyDescent="0.25">
      <c r="A2050" s="1" t="s">
        <v>2031</v>
      </c>
      <c r="B2050" s="2" t="s">
        <v>2032</v>
      </c>
      <c r="C2050" s="6"/>
      <c r="D2050" s="9">
        <v>72.52</v>
      </c>
      <c r="E2050" s="13">
        <f t="shared" si="62"/>
        <v>50.763999999999996</v>
      </c>
      <c r="F2050" s="13">
        <f t="shared" si="63"/>
        <v>71.069599999999994</v>
      </c>
    </row>
    <row r="2051" spans="1:6" ht="30" x14ac:dyDescent="0.25">
      <c r="A2051" s="1" t="s">
        <v>2033</v>
      </c>
      <c r="B2051" s="2" t="s">
        <v>2034</v>
      </c>
      <c r="C2051" s="6"/>
      <c r="D2051" s="9">
        <v>27.51</v>
      </c>
      <c r="E2051" s="13">
        <f t="shared" si="62"/>
        <v>19.257000000000001</v>
      </c>
      <c r="F2051" s="13">
        <f t="shared" si="63"/>
        <v>26.959800000000001</v>
      </c>
    </row>
    <row r="2052" spans="1:6" ht="30" x14ac:dyDescent="0.25">
      <c r="A2052" s="1" t="s">
        <v>2035</v>
      </c>
      <c r="B2052" s="2" t="s">
        <v>2036</v>
      </c>
      <c r="C2052" s="6"/>
      <c r="D2052" s="9">
        <v>285.64</v>
      </c>
      <c r="E2052" s="13">
        <f t="shared" ref="E2052:E2115" si="64">D2052/100*70</f>
        <v>199.94799999999998</v>
      </c>
      <c r="F2052" s="13">
        <f t="shared" ref="F2052:F2115" si="65">E2052*1.4</f>
        <v>279.92719999999997</v>
      </c>
    </row>
    <row r="2053" spans="1:6" x14ac:dyDescent="0.25">
      <c r="A2053" s="1" t="s">
        <v>8906</v>
      </c>
      <c r="B2053" s="2" t="s">
        <v>8907</v>
      </c>
      <c r="C2053" s="6"/>
      <c r="D2053" s="9">
        <v>174.18</v>
      </c>
      <c r="E2053" s="13">
        <f t="shared" si="64"/>
        <v>121.926</v>
      </c>
      <c r="F2053" s="13">
        <f t="shared" si="65"/>
        <v>170.69639999999998</v>
      </c>
    </row>
    <row r="2054" spans="1:6" x14ac:dyDescent="0.25">
      <c r="A2054" s="1" t="s">
        <v>8908</v>
      </c>
      <c r="B2054" s="2" t="s">
        <v>8909</v>
      </c>
      <c r="C2054" s="6"/>
      <c r="D2054" s="10" t="s">
        <v>649</v>
      </c>
      <c r="E2054" s="13"/>
      <c r="F2054" s="13"/>
    </row>
    <row r="2055" spans="1:6" x14ac:dyDescent="0.25">
      <c r="A2055" s="1" t="s">
        <v>8910</v>
      </c>
      <c r="B2055" s="2" t="s">
        <v>8911</v>
      </c>
      <c r="C2055" s="6"/>
      <c r="D2055" s="11">
        <v>1665.99</v>
      </c>
      <c r="E2055" s="13">
        <f t="shared" si="64"/>
        <v>1166.193</v>
      </c>
      <c r="F2055" s="13">
        <f t="shared" si="65"/>
        <v>1632.6701999999998</v>
      </c>
    </row>
    <row r="2056" spans="1:6" x14ac:dyDescent="0.25">
      <c r="A2056" s="1" t="s">
        <v>8912</v>
      </c>
      <c r="B2056" s="2" t="s">
        <v>8913</v>
      </c>
      <c r="C2056" s="6"/>
      <c r="D2056" s="10" t="s">
        <v>649</v>
      </c>
      <c r="E2056" s="13"/>
      <c r="F2056" s="13"/>
    </row>
    <row r="2057" spans="1:6" ht="30" x14ac:dyDescent="0.25">
      <c r="A2057" s="1" t="s">
        <v>2037</v>
      </c>
      <c r="B2057" s="2" t="s">
        <v>2038</v>
      </c>
      <c r="C2057" s="6"/>
      <c r="D2057" s="9">
        <v>34.14</v>
      </c>
      <c r="E2057" s="13">
        <f t="shared" si="64"/>
        <v>23.898</v>
      </c>
      <c r="F2057" s="13">
        <f t="shared" si="65"/>
        <v>33.4572</v>
      </c>
    </row>
    <row r="2058" spans="1:6" ht="30" x14ac:dyDescent="0.25">
      <c r="A2058" s="1" t="s">
        <v>8914</v>
      </c>
      <c r="B2058" s="2" t="s">
        <v>8915</v>
      </c>
      <c r="C2058" s="6"/>
      <c r="D2058" s="9">
        <v>70.73</v>
      </c>
      <c r="E2058" s="13">
        <f t="shared" si="64"/>
        <v>49.511000000000003</v>
      </c>
      <c r="F2058" s="13">
        <f t="shared" si="65"/>
        <v>69.315399999999997</v>
      </c>
    </row>
    <row r="2059" spans="1:6" ht="30" x14ac:dyDescent="0.25">
      <c r="A2059" s="1" t="s">
        <v>8916</v>
      </c>
      <c r="B2059" s="2" t="s">
        <v>8917</v>
      </c>
      <c r="C2059" s="6"/>
      <c r="D2059" s="10" t="s">
        <v>649</v>
      </c>
      <c r="E2059" s="13"/>
      <c r="F2059" s="13"/>
    </row>
    <row r="2060" spans="1:6" ht="30" x14ac:dyDescent="0.25">
      <c r="A2060" s="1" t="s">
        <v>8918</v>
      </c>
      <c r="B2060" s="2" t="s">
        <v>8919</v>
      </c>
      <c r="C2060" s="6"/>
      <c r="D2060" s="9">
        <v>68.010000000000005</v>
      </c>
      <c r="E2060" s="13">
        <f t="shared" si="64"/>
        <v>47.606999999999999</v>
      </c>
      <c r="F2060" s="13">
        <f t="shared" si="65"/>
        <v>66.649799999999999</v>
      </c>
    </row>
    <row r="2061" spans="1:6" x14ac:dyDescent="0.25">
      <c r="A2061" s="1" t="s">
        <v>8920</v>
      </c>
      <c r="B2061" s="2" t="s">
        <v>8921</v>
      </c>
      <c r="C2061" s="6"/>
      <c r="D2061" s="9">
        <v>567.38</v>
      </c>
      <c r="E2061" s="13">
        <f t="shared" si="64"/>
        <v>397.166</v>
      </c>
      <c r="F2061" s="13">
        <f t="shared" si="65"/>
        <v>556.03239999999994</v>
      </c>
    </row>
    <row r="2062" spans="1:6" ht="30" x14ac:dyDescent="0.25">
      <c r="A2062" s="1" t="s">
        <v>8922</v>
      </c>
      <c r="B2062" s="2" t="s">
        <v>8923</v>
      </c>
      <c r="C2062" s="6"/>
      <c r="D2062" s="10" t="s">
        <v>649</v>
      </c>
      <c r="E2062" s="13"/>
      <c r="F2062" s="13"/>
    </row>
    <row r="2063" spans="1:6" ht="30" x14ac:dyDescent="0.25">
      <c r="A2063" s="1" t="s">
        <v>2039</v>
      </c>
      <c r="B2063" s="2" t="s">
        <v>2040</v>
      </c>
      <c r="C2063" s="6"/>
      <c r="D2063" s="9">
        <v>40.86</v>
      </c>
      <c r="E2063" s="13">
        <f t="shared" si="64"/>
        <v>28.602</v>
      </c>
      <c r="F2063" s="13">
        <f t="shared" si="65"/>
        <v>40.0428</v>
      </c>
    </row>
    <row r="2064" spans="1:6" ht="30" x14ac:dyDescent="0.25">
      <c r="A2064" s="1" t="s">
        <v>8924</v>
      </c>
      <c r="B2064" s="2" t="s">
        <v>8925</v>
      </c>
      <c r="C2064" s="6"/>
      <c r="D2064" s="10" t="s">
        <v>649</v>
      </c>
      <c r="E2064" s="13"/>
      <c r="F2064" s="13"/>
    </row>
    <row r="2065" spans="1:6" ht="45" x14ac:dyDescent="0.25">
      <c r="A2065" s="1" t="s">
        <v>8926</v>
      </c>
      <c r="B2065" s="2" t="s">
        <v>8927</v>
      </c>
      <c r="C2065" s="6"/>
      <c r="D2065" s="9">
        <v>84.27</v>
      </c>
      <c r="E2065" s="13">
        <f t="shared" si="64"/>
        <v>58.988999999999997</v>
      </c>
      <c r="F2065" s="13">
        <f t="shared" si="65"/>
        <v>82.584599999999995</v>
      </c>
    </row>
    <row r="2066" spans="1:6" ht="30" x14ac:dyDescent="0.25">
      <c r="A2066" s="1" t="s">
        <v>2041</v>
      </c>
      <c r="B2066" s="2" t="s">
        <v>2042</v>
      </c>
      <c r="C2066" s="6"/>
      <c r="D2066" s="9">
        <v>44.86</v>
      </c>
      <c r="E2066" s="13">
        <f t="shared" si="64"/>
        <v>31.402000000000001</v>
      </c>
      <c r="F2066" s="13">
        <f t="shared" si="65"/>
        <v>43.962800000000001</v>
      </c>
    </row>
    <row r="2067" spans="1:6" ht="30" x14ac:dyDescent="0.25">
      <c r="A2067" s="1" t="s">
        <v>8928</v>
      </c>
      <c r="B2067" s="2" t="s">
        <v>8929</v>
      </c>
      <c r="C2067" s="6"/>
      <c r="D2067" s="10" t="s">
        <v>649</v>
      </c>
      <c r="E2067" s="13"/>
      <c r="F2067" s="13"/>
    </row>
    <row r="2068" spans="1:6" ht="30" x14ac:dyDescent="0.25">
      <c r="A2068" s="1" t="s">
        <v>8930</v>
      </c>
      <c r="B2068" s="2" t="s">
        <v>8931</v>
      </c>
      <c r="C2068" s="6"/>
      <c r="D2068" s="9">
        <v>171.38</v>
      </c>
      <c r="E2068" s="13">
        <f t="shared" si="64"/>
        <v>119.96599999999999</v>
      </c>
      <c r="F2068" s="13">
        <f t="shared" si="65"/>
        <v>167.95239999999998</v>
      </c>
    </row>
    <row r="2069" spans="1:6" ht="30" x14ac:dyDescent="0.25">
      <c r="A2069" s="1" t="s">
        <v>2043</v>
      </c>
      <c r="B2069" s="2" t="s">
        <v>2044</v>
      </c>
      <c r="C2069" s="6"/>
      <c r="D2069" s="9">
        <v>28.6</v>
      </c>
      <c r="E2069" s="13">
        <f t="shared" si="64"/>
        <v>20.020000000000003</v>
      </c>
      <c r="F2069" s="13">
        <f t="shared" si="65"/>
        <v>28.028000000000002</v>
      </c>
    </row>
    <row r="2070" spans="1:6" ht="30" x14ac:dyDescent="0.25">
      <c r="A2070" s="1" t="s">
        <v>8932</v>
      </c>
      <c r="B2070" s="2" t="s">
        <v>8933</v>
      </c>
      <c r="C2070" s="6"/>
      <c r="D2070" s="10" t="s">
        <v>649</v>
      </c>
      <c r="E2070" s="13"/>
      <c r="F2070" s="13"/>
    </row>
    <row r="2071" spans="1:6" ht="30" x14ac:dyDescent="0.25">
      <c r="A2071" s="1" t="s">
        <v>8934</v>
      </c>
      <c r="B2071" s="2" t="s">
        <v>8935</v>
      </c>
      <c r="C2071" s="6"/>
      <c r="D2071" s="9">
        <v>84.27</v>
      </c>
      <c r="E2071" s="13">
        <f t="shared" si="64"/>
        <v>58.988999999999997</v>
      </c>
      <c r="F2071" s="13">
        <f t="shared" si="65"/>
        <v>82.584599999999995</v>
      </c>
    </row>
    <row r="2072" spans="1:6" ht="30" x14ac:dyDescent="0.25">
      <c r="A2072" s="1" t="s">
        <v>2045</v>
      </c>
      <c r="B2072" s="2" t="s">
        <v>2046</v>
      </c>
      <c r="C2072" s="6"/>
      <c r="D2072" s="9">
        <v>20.46</v>
      </c>
      <c r="E2072" s="13">
        <f t="shared" si="64"/>
        <v>14.322000000000001</v>
      </c>
      <c r="F2072" s="13">
        <f t="shared" si="65"/>
        <v>20.050799999999999</v>
      </c>
    </row>
    <row r="2073" spans="1:6" ht="30" x14ac:dyDescent="0.25">
      <c r="A2073" s="1" t="s">
        <v>8936</v>
      </c>
      <c r="B2073" s="2" t="s">
        <v>8937</v>
      </c>
      <c r="C2073" s="6"/>
      <c r="D2073" s="10" t="s">
        <v>649</v>
      </c>
      <c r="E2073" s="13"/>
      <c r="F2073" s="13"/>
    </row>
    <row r="2074" spans="1:6" ht="30" x14ac:dyDescent="0.25">
      <c r="A2074" s="1" t="s">
        <v>2047</v>
      </c>
      <c r="B2074" s="2" t="s">
        <v>2048</v>
      </c>
      <c r="C2074" s="6"/>
      <c r="D2074" s="9">
        <v>74.739999999999995</v>
      </c>
      <c r="E2074" s="13">
        <f t="shared" si="64"/>
        <v>52.317999999999998</v>
      </c>
      <c r="F2074" s="13">
        <f t="shared" si="65"/>
        <v>73.245199999999997</v>
      </c>
    </row>
    <row r="2075" spans="1:6" ht="30" x14ac:dyDescent="0.25">
      <c r="A2075" s="1" t="s">
        <v>2049</v>
      </c>
      <c r="B2075" s="2" t="s">
        <v>2050</v>
      </c>
      <c r="C2075" s="6"/>
      <c r="D2075" s="9">
        <v>15.85</v>
      </c>
      <c r="E2075" s="13">
        <f t="shared" si="64"/>
        <v>11.095000000000001</v>
      </c>
      <c r="F2075" s="13">
        <f t="shared" si="65"/>
        <v>15.532999999999999</v>
      </c>
    </row>
    <row r="2076" spans="1:6" ht="30" x14ac:dyDescent="0.25">
      <c r="A2076" s="1" t="s">
        <v>8938</v>
      </c>
      <c r="B2076" s="2" t="s">
        <v>8939</v>
      </c>
      <c r="C2076" s="6"/>
      <c r="D2076" s="9">
        <v>76.67</v>
      </c>
      <c r="E2076" s="13">
        <f t="shared" si="64"/>
        <v>53.669000000000004</v>
      </c>
      <c r="F2076" s="13">
        <f t="shared" si="65"/>
        <v>75.136600000000001</v>
      </c>
    </row>
    <row r="2077" spans="1:6" ht="30" x14ac:dyDescent="0.25">
      <c r="A2077" s="1" t="s">
        <v>8940</v>
      </c>
      <c r="B2077" s="2" t="s">
        <v>8941</v>
      </c>
      <c r="C2077" s="6"/>
      <c r="D2077" s="10" t="s">
        <v>649</v>
      </c>
      <c r="E2077" s="13"/>
      <c r="F2077" s="13"/>
    </row>
    <row r="2078" spans="1:6" x14ac:dyDescent="0.25">
      <c r="A2078" s="1" t="s">
        <v>2051</v>
      </c>
      <c r="B2078" s="2" t="s">
        <v>2052</v>
      </c>
      <c r="C2078" s="6"/>
      <c r="D2078" s="9">
        <v>24.24</v>
      </c>
      <c r="E2078" s="13">
        <f t="shared" si="64"/>
        <v>16.968</v>
      </c>
      <c r="F2078" s="13">
        <f t="shared" si="65"/>
        <v>23.755199999999999</v>
      </c>
    </row>
    <row r="2079" spans="1:6" x14ac:dyDescent="0.25">
      <c r="A2079" s="1" t="s">
        <v>2053</v>
      </c>
      <c r="B2079" s="2" t="s">
        <v>2054</v>
      </c>
      <c r="C2079" s="6"/>
      <c r="D2079" s="9">
        <v>17.170000000000002</v>
      </c>
      <c r="E2079" s="13">
        <f t="shared" si="64"/>
        <v>12.019000000000002</v>
      </c>
      <c r="F2079" s="13">
        <f t="shared" si="65"/>
        <v>16.826600000000003</v>
      </c>
    </row>
    <row r="2080" spans="1:6" ht="30" x14ac:dyDescent="0.25">
      <c r="A2080" s="1" t="s">
        <v>2055</v>
      </c>
      <c r="B2080" s="2" t="s">
        <v>2056</v>
      </c>
      <c r="C2080" s="6"/>
      <c r="D2080" s="9">
        <v>26.4</v>
      </c>
      <c r="E2080" s="13">
        <f t="shared" si="64"/>
        <v>18.48</v>
      </c>
      <c r="F2080" s="13">
        <f t="shared" si="65"/>
        <v>25.872</v>
      </c>
    </row>
    <row r="2081" spans="1:6" ht="30" x14ac:dyDescent="0.25">
      <c r="A2081" s="1" t="s">
        <v>8942</v>
      </c>
      <c r="B2081" s="2" t="s">
        <v>8943</v>
      </c>
      <c r="C2081" s="6"/>
      <c r="D2081" s="10" t="s">
        <v>649</v>
      </c>
      <c r="E2081" s="13"/>
      <c r="F2081" s="13"/>
    </row>
    <row r="2082" spans="1:6" ht="30" x14ac:dyDescent="0.25">
      <c r="A2082" s="1" t="s">
        <v>2057</v>
      </c>
      <c r="B2082" s="2" t="s">
        <v>2058</v>
      </c>
      <c r="C2082" s="6"/>
      <c r="D2082" s="9">
        <v>22.22</v>
      </c>
      <c r="E2082" s="13">
        <f t="shared" si="64"/>
        <v>15.553999999999998</v>
      </c>
      <c r="F2082" s="13">
        <f t="shared" si="65"/>
        <v>21.775599999999997</v>
      </c>
    </row>
    <row r="2083" spans="1:6" ht="30" x14ac:dyDescent="0.25">
      <c r="A2083" s="1" t="s">
        <v>8944</v>
      </c>
      <c r="B2083" s="2" t="s">
        <v>8945</v>
      </c>
      <c r="C2083" s="6"/>
      <c r="D2083" s="10" t="s">
        <v>649</v>
      </c>
      <c r="E2083" s="13"/>
      <c r="F2083" s="13"/>
    </row>
    <row r="2084" spans="1:6" ht="30" x14ac:dyDescent="0.25">
      <c r="A2084" s="1" t="s">
        <v>2059</v>
      </c>
      <c r="B2084" s="2" t="s">
        <v>2060</v>
      </c>
      <c r="C2084" s="6"/>
      <c r="D2084" s="9">
        <v>30.51</v>
      </c>
      <c r="E2084" s="13">
        <f t="shared" si="64"/>
        <v>21.357000000000003</v>
      </c>
      <c r="F2084" s="13">
        <f t="shared" si="65"/>
        <v>29.899800000000003</v>
      </c>
    </row>
    <row r="2085" spans="1:6" ht="30" x14ac:dyDescent="0.25">
      <c r="A2085" s="1" t="s">
        <v>2061</v>
      </c>
      <c r="B2085" s="2" t="s">
        <v>2062</v>
      </c>
      <c r="C2085" s="6"/>
      <c r="D2085" s="9">
        <v>36.9</v>
      </c>
      <c r="E2085" s="13">
        <f t="shared" si="64"/>
        <v>25.83</v>
      </c>
      <c r="F2085" s="13">
        <f t="shared" si="65"/>
        <v>36.161999999999992</v>
      </c>
    </row>
    <row r="2086" spans="1:6" ht="30" x14ac:dyDescent="0.25">
      <c r="A2086" s="1" t="s">
        <v>8946</v>
      </c>
      <c r="B2086" s="2" t="s">
        <v>8947</v>
      </c>
      <c r="C2086" s="6"/>
      <c r="D2086" s="9">
        <v>72.44</v>
      </c>
      <c r="E2086" s="13">
        <f t="shared" si="64"/>
        <v>50.707999999999998</v>
      </c>
      <c r="F2086" s="13">
        <f t="shared" si="65"/>
        <v>70.991199999999992</v>
      </c>
    </row>
    <row r="2087" spans="1:6" ht="30" x14ac:dyDescent="0.25">
      <c r="A2087" s="1" t="s">
        <v>8948</v>
      </c>
      <c r="B2087" s="2" t="s">
        <v>8949</v>
      </c>
      <c r="C2087" s="6"/>
      <c r="D2087" s="10" t="s">
        <v>649</v>
      </c>
      <c r="E2087" s="13"/>
      <c r="F2087" s="13"/>
    </row>
    <row r="2088" spans="1:6" ht="30" x14ac:dyDescent="0.25">
      <c r="A2088" s="1" t="s">
        <v>2063</v>
      </c>
      <c r="B2088" s="2" t="s">
        <v>2064</v>
      </c>
      <c r="C2088" s="6"/>
      <c r="D2088" s="9">
        <v>311.85000000000002</v>
      </c>
      <c r="E2088" s="13">
        <f t="shared" si="64"/>
        <v>218.29500000000002</v>
      </c>
      <c r="F2088" s="13">
        <f t="shared" si="65"/>
        <v>305.613</v>
      </c>
    </row>
    <row r="2089" spans="1:6" ht="30" x14ac:dyDescent="0.25">
      <c r="A2089" s="1" t="s">
        <v>8950</v>
      </c>
      <c r="B2089" s="2" t="s">
        <v>8951</v>
      </c>
      <c r="C2089" s="6"/>
      <c r="D2089" s="9">
        <v>43.45</v>
      </c>
      <c r="E2089" s="13">
        <f t="shared" si="64"/>
        <v>30.415000000000003</v>
      </c>
      <c r="F2089" s="13">
        <f t="shared" si="65"/>
        <v>42.581000000000003</v>
      </c>
    </row>
    <row r="2090" spans="1:6" ht="30" x14ac:dyDescent="0.25">
      <c r="A2090" s="1" t="s">
        <v>8952</v>
      </c>
      <c r="B2090" s="2" t="s">
        <v>8953</v>
      </c>
      <c r="C2090" s="6"/>
      <c r="D2090" s="9">
        <v>65.55</v>
      </c>
      <c r="E2090" s="13">
        <f t="shared" si="64"/>
        <v>45.884999999999998</v>
      </c>
      <c r="F2090" s="13">
        <f t="shared" si="65"/>
        <v>64.23899999999999</v>
      </c>
    </row>
    <row r="2091" spans="1:6" ht="30" x14ac:dyDescent="0.25">
      <c r="A2091" s="1" t="s">
        <v>8954</v>
      </c>
      <c r="B2091" s="2" t="s">
        <v>8955</v>
      </c>
      <c r="C2091" s="6"/>
      <c r="D2091" s="10" t="s">
        <v>649</v>
      </c>
      <c r="E2091" s="13"/>
      <c r="F2091" s="13"/>
    </row>
    <row r="2092" spans="1:6" ht="30" x14ac:dyDescent="0.25">
      <c r="A2092" s="1" t="s">
        <v>2065</v>
      </c>
      <c r="B2092" s="2" t="s">
        <v>2066</v>
      </c>
      <c r="C2092" s="6"/>
      <c r="D2092" s="9">
        <v>73.78</v>
      </c>
      <c r="E2092" s="13">
        <f t="shared" si="64"/>
        <v>51.646000000000001</v>
      </c>
      <c r="F2092" s="13">
        <f t="shared" si="65"/>
        <v>72.304400000000001</v>
      </c>
    </row>
    <row r="2093" spans="1:6" ht="30" x14ac:dyDescent="0.25">
      <c r="A2093" s="1" t="s">
        <v>8956</v>
      </c>
      <c r="B2093" s="2" t="s">
        <v>8957</v>
      </c>
      <c r="C2093" s="6"/>
      <c r="D2093" s="9">
        <v>47.68</v>
      </c>
      <c r="E2093" s="13">
        <f t="shared" si="64"/>
        <v>33.375999999999998</v>
      </c>
      <c r="F2093" s="13">
        <f t="shared" si="65"/>
        <v>46.726399999999991</v>
      </c>
    </row>
    <row r="2094" spans="1:6" ht="30" x14ac:dyDescent="0.25">
      <c r="A2094" s="1" t="s">
        <v>8958</v>
      </c>
      <c r="B2094" s="2" t="s">
        <v>8959</v>
      </c>
      <c r="C2094" s="6"/>
      <c r="D2094" s="9">
        <v>452.52</v>
      </c>
      <c r="E2094" s="13">
        <f t="shared" si="64"/>
        <v>316.76400000000001</v>
      </c>
      <c r="F2094" s="13">
        <f t="shared" si="65"/>
        <v>443.46960000000001</v>
      </c>
    </row>
    <row r="2095" spans="1:6" ht="30" x14ac:dyDescent="0.25">
      <c r="A2095" s="1" t="s">
        <v>2067</v>
      </c>
      <c r="B2095" s="2" t="s">
        <v>2068</v>
      </c>
      <c r="C2095" s="6"/>
      <c r="D2095" s="9">
        <v>23.85</v>
      </c>
      <c r="E2095" s="13">
        <f t="shared" si="64"/>
        <v>16.695</v>
      </c>
      <c r="F2095" s="13">
        <f t="shared" si="65"/>
        <v>23.372999999999998</v>
      </c>
    </row>
    <row r="2096" spans="1:6" x14ac:dyDescent="0.25">
      <c r="A2096" s="1" t="s">
        <v>8960</v>
      </c>
      <c r="B2096" s="2" t="s">
        <v>8961</v>
      </c>
      <c r="C2096" s="6"/>
      <c r="D2096" s="10" t="s">
        <v>649</v>
      </c>
      <c r="E2096" s="13"/>
      <c r="F2096" s="13"/>
    </row>
    <row r="2097" spans="1:6" ht="30" x14ac:dyDescent="0.25">
      <c r="A2097" s="1" t="s">
        <v>8962</v>
      </c>
      <c r="B2097" s="2" t="s">
        <v>8963</v>
      </c>
      <c r="C2097" s="6"/>
      <c r="D2097" s="9">
        <v>153.83000000000001</v>
      </c>
      <c r="E2097" s="13">
        <f t="shared" si="64"/>
        <v>107.68100000000001</v>
      </c>
      <c r="F2097" s="13">
        <f t="shared" si="65"/>
        <v>150.7534</v>
      </c>
    </row>
    <row r="2098" spans="1:6" ht="30" x14ac:dyDescent="0.25">
      <c r="A2098" s="1" t="s">
        <v>2069</v>
      </c>
      <c r="B2098" s="2" t="s">
        <v>2070</v>
      </c>
      <c r="C2098" s="6"/>
      <c r="D2098" s="9">
        <v>624.13</v>
      </c>
      <c r="E2098" s="13">
        <f t="shared" si="64"/>
        <v>436.89099999999996</v>
      </c>
      <c r="F2098" s="13">
        <f t="shared" si="65"/>
        <v>611.64739999999995</v>
      </c>
    </row>
    <row r="2099" spans="1:6" ht="30" x14ac:dyDescent="0.25">
      <c r="A2099" s="1" t="s">
        <v>2071</v>
      </c>
      <c r="B2099" s="2" t="s">
        <v>2072</v>
      </c>
      <c r="C2099" s="6"/>
      <c r="D2099" s="9">
        <v>164.55</v>
      </c>
      <c r="E2099" s="13">
        <f t="shared" si="64"/>
        <v>115.18500000000002</v>
      </c>
      <c r="F2099" s="13">
        <f t="shared" si="65"/>
        <v>161.25900000000001</v>
      </c>
    </row>
    <row r="2100" spans="1:6" ht="30" x14ac:dyDescent="0.25">
      <c r="A2100" s="1" t="s">
        <v>8964</v>
      </c>
      <c r="B2100" s="2" t="s">
        <v>8965</v>
      </c>
      <c r="C2100" s="6"/>
      <c r="D2100" s="9">
        <v>27.51</v>
      </c>
      <c r="E2100" s="13">
        <f t="shared" si="64"/>
        <v>19.257000000000001</v>
      </c>
      <c r="F2100" s="13">
        <f t="shared" si="65"/>
        <v>26.959800000000001</v>
      </c>
    </row>
    <row r="2101" spans="1:6" ht="30" x14ac:dyDescent="0.25">
      <c r="A2101" s="1" t="s">
        <v>8966</v>
      </c>
      <c r="B2101" s="2" t="s">
        <v>8967</v>
      </c>
      <c r="C2101" s="6"/>
      <c r="D2101" s="10" t="s">
        <v>649</v>
      </c>
      <c r="E2101" s="13"/>
      <c r="F2101" s="13"/>
    </row>
    <row r="2102" spans="1:6" ht="30" x14ac:dyDescent="0.25">
      <c r="A2102" s="1" t="s">
        <v>2073</v>
      </c>
      <c r="B2102" s="2" t="s">
        <v>2074</v>
      </c>
      <c r="C2102" s="6"/>
      <c r="D2102" s="9">
        <v>21.7</v>
      </c>
      <c r="E2102" s="13">
        <f t="shared" si="64"/>
        <v>15.19</v>
      </c>
      <c r="F2102" s="13">
        <f t="shared" si="65"/>
        <v>21.265999999999998</v>
      </c>
    </row>
    <row r="2103" spans="1:6" ht="30" x14ac:dyDescent="0.25">
      <c r="A2103" s="1" t="s">
        <v>8968</v>
      </c>
      <c r="B2103" s="2" t="s">
        <v>8969</v>
      </c>
      <c r="C2103" s="6"/>
      <c r="D2103" s="10" t="s">
        <v>649</v>
      </c>
      <c r="E2103" s="13"/>
      <c r="F2103" s="13"/>
    </row>
    <row r="2104" spans="1:6" ht="30" x14ac:dyDescent="0.25">
      <c r="A2104" s="1" t="s">
        <v>2075</v>
      </c>
      <c r="B2104" s="2" t="s">
        <v>2076</v>
      </c>
      <c r="C2104" s="6"/>
      <c r="D2104" s="9">
        <v>23.75</v>
      </c>
      <c r="E2104" s="13">
        <f t="shared" si="64"/>
        <v>16.625</v>
      </c>
      <c r="F2104" s="13">
        <f t="shared" si="65"/>
        <v>23.274999999999999</v>
      </c>
    </row>
    <row r="2105" spans="1:6" ht="30" x14ac:dyDescent="0.25">
      <c r="A2105" s="1" t="s">
        <v>8970</v>
      </c>
      <c r="B2105" s="2" t="s">
        <v>8971</v>
      </c>
      <c r="C2105" s="6"/>
      <c r="D2105" s="9">
        <v>422.75</v>
      </c>
      <c r="E2105" s="13">
        <f t="shared" si="64"/>
        <v>295.92500000000001</v>
      </c>
      <c r="F2105" s="13">
        <f t="shared" si="65"/>
        <v>414.29500000000002</v>
      </c>
    </row>
    <row r="2106" spans="1:6" ht="30" x14ac:dyDescent="0.25">
      <c r="A2106" s="1" t="s">
        <v>8972</v>
      </c>
      <c r="B2106" s="2" t="s">
        <v>8973</v>
      </c>
      <c r="C2106" s="6"/>
      <c r="D2106" s="9">
        <v>89</v>
      </c>
      <c r="E2106" s="13">
        <f t="shared" si="64"/>
        <v>62.300000000000004</v>
      </c>
      <c r="F2106" s="13">
        <f t="shared" si="65"/>
        <v>87.22</v>
      </c>
    </row>
    <row r="2107" spans="1:6" ht="30" x14ac:dyDescent="0.25">
      <c r="A2107" s="1" t="s">
        <v>2077</v>
      </c>
      <c r="B2107" s="2" t="s">
        <v>2078</v>
      </c>
      <c r="C2107" s="6"/>
      <c r="D2107" s="9">
        <v>17.940000000000001</v>
      </c>
      <c r="E2107" s="13">
        <f t="shared" si="64"/>
        <v>12.558</v>
      </c>
      <c r="F2107" s="13">
        <f t="shared" si="65"/>
        <v>17.581199999999999</v>
      </c>
    </row>
    <row r="2108" spans="1:6" ht="30" x14ac:dyDescent="0.25">
      <c r="A2108" s="1" t="s">
        <v>2079</v>
      </c>
      <c r="B2108" s="2" t="s">
        <v>2080</v>
      </c>
      <c r="C2108" s="6"/>
      <c r="D2108" s="9">
        <v>42.66</v>
      </c>
      <c r="E2108" s="13">
        <f t="shared" si="64"/>
        <v>29.861999999999998</v>
      </c>
      <c r="F2108" s="13">
        <f t="shared" si="65"/>
        <v>41.806799999999996</v>
      </c>
    </row>
    <row r="2109" spans="1:6" ht="30" x14ac:dyDescent="0.25">
      <c r="A2109" s="1" t="s">
        <v>2081</v>
      </c>
      <c r="B2109" s="2" t="s">
        <v>2082</v>
      </c>
      <c r="C2109" s="6"/>
      <c r="D2109" s="9">
        <v>19.8</v>
      </c>
      <c r="E2109" s="13">
        <f t="shared" si="64"/>
        <v>13.860000000000001</v>
      </c>
      <c r="F2109" s="13">
        <f t="shared" si="65"/>
        <v>19.404</v>
      </c>
    </row>
    <row r="2110" spans="1:6" ht="30" x14ac:dyDescent="0.25">
      <c r="A2110" s="1" t="s">
        <v>8974</v>
      </c>
      <c r="B2110" s="2" t="s">
        <v>8975</v>
      </c>
      <c r="C2110" s="6"/>
      <c r="D2110" s="9">
        <v>145.01</v>
      </c>
      <c r="E2110" s="13">
        <f t="shared" si="64"/>
        <v>101.50699999999999</v>
      </c>
      <c r="F2110" s="13">
        <f t="shared" si="65"/>
        <v>142.10979999999998</v>
      </c>
    </row>
    <row r="2111" spans="1:6" ht="30" x14ac:dyDescent="0.25">
      <c r="A2111" s="1" t="s">
        <v>8976</v>
      </c>
      <c r="B2111" s="2" t="s">
        <v>8977</v>
      </c>
      <c r="C2111" s="6"/>
      <c r="D2111" s="10" t="s">
        <v>649</v>
      </c>
      <c r="E2111" s="13"/>
      <c r="F2111" s="13"/>
    </row>
    <row r="2112" spans="1:6" ht="30" x14ac:dyDescent="0.25">
      <c r="A2112" s="1" t="s">
        <v>8978</v>
      </c>
      <c r="B2112" s="2" t="s">
        <v>8979</v>
      </c>
      <c r="C2112" s="6"/>
      <c r="D2112" s="9">
        <v>43.77</v>
      </c>
      <c r="E2112" s="13">
        <f t="shared" si="64"/>
        <v>30.639000000000003</v>
      </c>
      <c r="F2112" s="13">
        <f t="shared" si="65"/>
        <v>42.894600000000004</v>
      </c>
    </row>
    <row r="2113" spans="1:6" ht="30" x14ac:dyDescent="0.25">
      <c r="A2113" s="1" t="s">
        <v>8980</v>
      </c>
      <c r="B2113" s="2" t="s">
        <v>8981</v>
      </c>
      <c r="C2113" s="6"/>
      <c r="D2113" s="9">
        <v>52.87</v>
      </c>
      <c r="E2113" s="13">
        <f t="shared" si="64"/>
        <v>37.008999999999993</v>
      </c>
      <c r="F2113" s="13">
        <f t="shared" si="65"/>
        <v>51.812599999999989</v>
      </c>
    </row>
    <row r="2114" spans="1:6" ht="45" x14ac:dyDescent="0.25">
      <c r="A2114" s="1" t="s">
        <v>2083</v>
      </c>
      <c r="B2114" s="2" t="s">
        <v>2084</v>
      </c>
      <c r="C2114" s="6"/>
      <c r="D2114" s="9">
        <v>44.34</v>
      </c>
      <c r="E2114" s="13">
        <f t="shared" si="64"/>
        <v>31.038</v>
      </c>
      <c r="F2114" s="13">
        <f t="shared" si="65"/>
        <v>43.453199999999995</v>
      </c>
    </row>
    <row r="2115" spans="1:6" ht="30" x14ac:dyDescent="0.25">
      <c r="A2115" s="1" t="s">
        <v>2085</v>
      </c>
      <c r="B2115" s="2" t="s">
        <v>2086</v>
      </c>
      <c r="C2115" s="6"/>
      <c r="D2115" s="9">
        <v>30.43</v>
      </c>
      <c r="E2115" s="13">
        <f t="shared" si="64"/>
        <v>21.301000000000002</v>
      </c>
      <c r="F2115" s="13">
        <f t="shared" si="65"/>
        <v>29.821400000000001</v>
      </c>
    </row>
    <row r="2116" spans="1:6" ht="30" x14ac:dyDescent="0.25">
      <c r="A2116" s="1" t="s">
        <v>8982</v>
      </c>
      <c r="B2116" s="2" t="s">
        <v>8983</v>
      </c>
      <c r="C2116" s="6"/>
      <c r="D2116" s="9">
        <v>125.9</v>
      </c>
      <c r="E2116" s="13">
        <f t="shared" ref="E2116:E2179" si="66">D2116/100*70</f>
        <v>88.13000000000001</v>
      </c>
      <c r="F2116" s="13">
        <f t="shared" ref="F2116:F2179" si="67">E2116*1.4</f>
        <v>123.38200000000001</v>
      </c>
    </row>
    <row r="2117" spans="1:6" ht="30" x14ac:dyDescent="0.25">
      <c r="A2117" s="1" t="s">
        <v>8984</v>
      </c>
      <c r="B2117" s="2" t="s">
        <v>8985</v>
      </c>
      <c r="C2117" s="6"/>
      <c r="D2117" s="9">
        <v>51.05</v>
      </c>
      <c r="E2117" s="13">
        <f t="shared" si="66"/>
        <v>35.734999999999999</v>
      </c>
      <c r="F2117" s="13">
        <f t="shared" si="67"/>
        <v>50.028999999999996</v>
      </c>
    </row>
    <row r="2118" spans="1:6" ht="30" x14ac:dyDescent="0.25">
      <c r="A2118" s="1" t="s">
        <v>8986</v>
      </c>
      <c r="B2118" s="2" t="s">
        <v>8987</v>
      </c>
      <c r="C2118" s="6"/>
      <c r="D2118" s="9">
        <v>46.95</v>
      </c>
      <c r="E2118" s="13">
        <f t="shared" si="66"/>
        <v>32.865000000000002</v>
      </c>
      <c r="F2118" s="13">
        <f t="shared" si="67"/>
        <v>46.011000000000003</v>
      </c>
    </row>
    <row r="2119" spans="1:6" ht="30" x14ac:dyDescent="0.25">
      <c r="A2119" s="1" t="s">
        <v>8988</v>
      </c>
      <c r="B2119" s="2" t="s">
        <v>8989</v>
      </c>
      <c r="C2119" s="6"/>
      <c r="D2119" s="9">
        <v>253.5</v>
      </c>
      <c r="E2119" s="13">
        <f t="shared" si="66"/>
        <v>177.45000000000002</v>
      </c>
      <c r="F2119" s="13">
        <f t="shared" si="67"/>
        <v>248.43</v>
      </c>
    </row>
    <row r="2120" spans="1:6" ht="30" x14ac:dyDescent="0.25">
      <c r="A2120" s="1" t="s">
        <v>8990</v>
      </c>
      <c r="B2120" s="2" t="s">
        <v>8991</v>
      </c>
      <c r="C2120" s="6"/>
      <c r="D2120" s="9">
        <v>56.4</v>
      </c>
      <c r="E2120" s="13">
        <f t="shared" si="66"/>
        <v>39.479999999999997</v>
      </c>
      <c r="F2120" s="13">
        <f t="shared" si="67"/>
        <v>55.271999999999991</v>
      </c>
    </row>
    <row r="2121" spans="1:6" ht="30" x14ac:dyDescent="0.25">
      <c r="A2121" s="1" t="s">
        <v>8992</v>
      </c>
      <c r="B2121" s="2" t="s">
        <v>8993</v>
      </c>
      <c r="C2121" s="6"/>
      <c r="D2121" s="10" t="s">
        <v>649</v>
      </c>
      <c r="E2121" s="13"/>
      <c r="F2121" s="13"/>
    </row>
    <row r="2122" spans="1:6" ht="30" x14ac:dyDescent="0.25">
      <c r="A2122" s="1" t="s">
        <v>2087</v>
      </c>
      <c r="B2122" s="2" t="s">
        <v>2088</v>
      </c>
      <c r="C2122" s="6"/>
      <c r="D2122" s="9">
        <v>21.7</v>
      </c>
      <c r="E2122" s="13">
        <f t="shared" si="66"/>
        <v>15.19</v>
      </c>
      <c r="F2122" s="13">
        <f t="shared" si="67"/>
        <v>21.265999999999998</v>
      </c>
    </row>
    <row r="2123" spans="1:6" ht="30" x14ac:dyDescent="0.25">
      <c r="A2123" s="1" t="s">
        <v>8994</v>
      </c>
      <c r="B2123" s="2" t="s">
        <v>8995</v>
      </c>
      <c r="C2123" s="6"/>
      <c r="D2123" s="9">
        <v>34.06</v>
      </c>
      <c r="E2123" s="13">
        <f t="shared" si="66"/>
        <v>23.842000000000002</v>
      </c>
      <c r="F2123" s="13">
        <f t="shared" si="67"/>
        <v>33.378799999999998</v>
      </c>
    </row>
    <row r="2124" spans="1:6" ht="30" x14ac:dyDescent="0.25">
      <c r="A2124" s="1" t="s">
        <v>8996</v>
      </c>
      <c r="B2124" s="2" t="s">
        <v>8997</v>
      </c>
      <c r="C2124" s="6"/>
      <c r="D2124" s="9">
        <v>411.25</v>
      </c>
      <c r="E2124" s="13">
        <f t="shared" si="66"/>
        <v>287.875</v>
      </c>
      <c r="F2124" s="13">
        <f t="shared" si="67"/>
        <v>403.02499999999998</v>
      </c>
    </row>
    <row r="2125" spans="1:6" ht="30" x14ac:dyDescent="0.25">
      <c r="A2125" s="1" t="s">
        <v>8998</v>
      </c>
      <c r="B2125" s="2" t="s">
        <v>8999</v>
      </c>
      <c r="C2125" s="6"/>
      <c r="D2125" s="9">
        <v>117.78</v>
      </c>
      <c r="E2125" s="13">
        <f t="shared" si="66"/>
        <v>82.445999999999998</v>
      </c>
      <c r="F2125" s="13">
        <f t="shared" si="67"/>
        <v>115.42439999999999</v>
      </c>
    </row>
    <row r="2126" spans="1:6" ht="30" x14ac:dyDescent="0.25">
      <c r="A2126" s="1" t="s">
        <v>2089</v>
      </c>
      <c r="B2126" s="2" t="s">
        <v>2090</v>
      </c>
      <c r="C2126" s="6"/>
      <c r="D2126" s="9">
        <v>28.61</v>
      </c>
      <c r="E2126" s="13">
        <f t="shared" si="66"/>
        <v>20.027000000000001</v>
      </c>
      <c r="F2126" s="13">
        <f t="shared" si="67"/>
        <v>28.037800000000001</v>
      </c>
    </row>
    <row r="2127" spans="1:6" ht="30" x14ac:dyDescent="0.25">
      <c r="A2127" s="1" t="s">
        <v>9000</v>
      </c>
      <c r="B2127" s="2" t="s">
        <v>9001</v>
      </c>
      <c r="C2127" s="6"/>
      <c r="D2127" s="9">
        <v>439.41</v>
      </c>
      <c r="E2127" s="13">
        <f t="shared" si="66"/>
        <v>307.58699999999999</v>
      </c>
      <c r="F2127" s="13">
        <f t="shared" si="67"/>
        <v>430.62179999999995</v>
      </c>
    </row>
    <row r="2128" spans="1:6" ht="30" x14ac:dyDescent="0.25">
      <c r="A2128" s="1" t="s">
        <v>2091</v>
      </c>
      <c r="B2128" s="2" t="s">
        <v>2092</v>
      </c>
      <c r="C2128" s="6"/>
      <c r="D2128" s="9">
        <v>118.65</v>
      </c>
      <c r="E2128" s="13">
        <f t="shared" si="66"/>
        <v>83.055000000000007</v>
      </c>
      <c r="F2128" s="13">
        <f t="shared" si="67"/>
        <v>116.277</v>
      </c>
    </row>
    <row r="2129" spans="1:6" ht="30" x14ac:dyDescent="0.25">
      <c r="A2129" s="1" t="s">
        <v>2093</v>
      </c>
      <c r="B2129" s="2" t="s">
        <v>2094</v>
      </c>
      <c r="C2129" s="6"/>
      <c r="D2129" s="9">
        <v>31.78</v>
      </c>
      <c r="E2129" s="13">
        <f t="shared" si="66"/>
        <v>22.246000000000002</v>
      </c>
      <c r="F2129" s="13">
        <f t="shared" si="67"/>
        <v>31.144400000000001</v>
      </c>
    </row>
    <row r="2130" spans="1:6" ht="30" x14ac:dyDescent="0.25">
      <c r="A2130" s="1" t="s">
        <v>9002</v>
      </c>
      <c r="B2130" s="2" t="s">
        <v>9003</v>
      </c>
      <c r="C2130" s="6"/>
      <c r="D2130" s="10" t="s">
        <v>649</v>
      </c>
      <c r="E2130" s="13"/>
      <c r="F2130" s="13"/>
    </row>
    <row r="2131" spans="1:6" ht="30" x14ac:dyDescent="0.25">
      <c r="A2131" s="1" t="s">
        <v>9004</v>
      </c>
      <c r="B2131" s="2" t="s">
        <v>9005</v>
      </c>
      <c r="C2131" s="6"/>
      <c r="D2131" s="10" t="s">
        <v>649</v>
      </c>
      <c r="E2131" s="13"/>
      <c r="F2131" s="13"/>
    </row>
    <row r="2132" spans="1:6" ht="30" x14ac:dyDescent="0.25">
      <c r="A2132" s="1" t="s">
        <v>9006</v>
      </c>
      <c r="B2132" s="2" t="s">
        <v>9007</v>
      </c>
      <c r="C2132" s="6"/>
      <c r="D2132" s="10" t="s">
        <v>649</v>
      </c>
      <c r="E2132" s="13"/>
      <c r="F2132" s="13"/>
    </row>
    <row r="2133" spans="1:6" ht="30" x14ac:dyDescent="0.25">
      <c r="A2133" s="1" t="s">
        <v>2095</v>
      </c>
      <c r="B2133" s="2" t="s">
        <v>2096</v>
      </c>
      <c r="C2133" s="6"/>
      <c r="D2133" s="9">
        <v>48.81</v>
      </c>
      <c r="E2133" s="13">
        <f t="shared" si="66"/>
        <v>34.167000000000002</v>
      </c>
      <c r="F2133" s="13">
        <f t="shared" si="67"/>
        <v>47.833799999999997</v>
      </c>
    </row>
    <row r="2134" spans="1:6" ht="30" x14ac:dyDescent="0.25">
      <c r="A2134" s="1" t="s">
        <v>9008</v>
      </c>
      <c r="B2134" s="2" t="s">
        <v>9009</v>
      </c>
      <c r="C2134" s="6"/>
      <c r="D2134" s="9">
        <v>29.75</v>
      </c>
      <c r="E2134" s="13">
        <f t="shared" si="66"/>
        <v>20.824999999999999</v>
      </c>
      <c r="F2134" s="13">
        <f t="shared" si="67"/>
        <v>29.154999999999998</v>
      </c>
    </row>
    <row r="2135" spans="1:6" ht="30" x14ac:dyDescent="0.25">
      <c r="A2135" s="1" t="s">
        <v>9010</v>
      </c>
      <c r="B2135" s="2" t="s">
        <v>9011</v>
      </c>
      <c r="C2135" s="6"/>
      <c r="D2135" s="9">
        <v>36.33</v>
      </c>
      <c r="E2135" s="13">
        <f t="shared" si="66"/>
        <v>25.430999999999997</v>
      </c>
      <c r="F2135" s="13">
        <f t="shared" si="67"/>
        <v>35.603399999999993</v>
      </c>
    </row>
    <row r="2136" spans="1:6" ht="30" x14ac:dyDescent="0.25">
      <c r="A2136" s="1" t="s">
        <v>9012</v>
      </c>
      <c r="B2136" s="2" t="s">
        <v>9013</v>
      </c>
      <c r="C2136" s="6"/>
      <c r="D2136" s="9">
        <v>540.15</v>
      </c>
      <c r="E2136" s="13">
        <f t="shared" si="66"/>
        <v>378.10499999999996</v>
      </c>
      <c r="F2136" s="13">
        <f t="shared" si="67"/>
        <v>529.34699999999987</v>
      </c>
    </row>
    <row r="2137" spans="1:6" ht="30" x14ac:dyDescent="0.25">
      <c r="A2137" s="1" t="s">
        <v>9014</v>
      </c>
      <c r="B2137" s="2" t="s">
        <v>9015</v>
      </c>
      <c r="C2137" s="6"/>
      <c r="D2137" s="9">
        <v>145.01</v>
      </c>
      <c r="E2137" s="13">
        <f t="shared" si="66"/>
        <v>101.50699999999999</v>
      </c>
      <c r="F2137" s="13">
        <f t="shared" si="67"/>
        <v>142.10979999999998</v>
      </c>
    </row>
    <row r="2138" spans="1:6" ht="30" x14ac:dyDescent="0.25">
      <c r="A2138" s="1" t="s">
        <v>9016</v>
      </c>
      <c r="B2138" s="2" t="s">
        <v>9017</v>
      </c>
      <c r="C2138" s="6"/>
      <c r="D2138" s="9">
        <v>22.71</v>
      </c>
      <c r="E2138" s="13">
        <f t="shared" si="66"/>
        <v>15.897</v>
      </c>
      <c r="F2138" s="13">
        <f t="shared" si="67"/>
        <v>22.255800000000001</v>
      </c>
    </row>
    <row r="2139" spans="1:6" ht="30" x14ac:dyDescent="0.25">
      <c r="A2139" s="1" t="s">
        <v>9018</v>
      </c>
      <c r="B2139" s="2" t="s">
        <v>9019</v>
      </c>
      <c r="C2139" s="6"/>
      <c r="D2139" s="9">
        <v>28.39</v>
      </c>
      <c r="E2139" s="13">
        <f t="shared" si="66"/>
        <v>19.872999999999998</v>
      </c>
      <c r="F2139" s="13">
        <f t="shared" si="67"/>
        <v>27.822199999999995</v>
      </c>
    </row>
    <row r="2140" spans="1:6" ht="30" x14ac:dyDescent="0.25">
      <c r="A2140" s="1" t="s">
        <v>9020</v>
      </c>
      <c r="B2140" s="2" t="s">
        <v>9021</v>
      </c>
      <c r="C2140" s="6"/>
      <c r="D2140" s="9">
        <v>420.88</v>
      </c>
      <c r="E2140" s="13">
        <f t="shared" si="66"/>
        <v>294.61599999999999</v>
      </c>
      <c r="F2140" s="13">
        <f t="shared" si="67"/>
        <v>412.46239999999995</v>
      </c>
    </row>
    <row r="2141" spans="1:6" ht="30" x14ac:dyDescent="0.25">
      <c r="A2141" s="1" t="s">
        <v>9022</v>
      </c>
      <c r="B2141" s="2" t="s">
        <v>9023</v>
      </c>
      <c r="C2141" s="6"/>
      <c r="D2141" s="9">
        <v>100.74</v>
      </c>
      <c r="E2141" s="13">
        <f t="shared" si="66"/>
        <v>70.517999999999986</v>
      </c>
      <c r="F2141" s="13">
        <f t="shared" si="67"/>
        <v>98.725199999999973</v>
      </c>
    </row>
    <row r="2142" spans="1:6" ht="30" x14ac:dyDescent="0.25">
      <c r="A2142" s="1" t="s">
        <v>9024</v>
      </c>
      <c r="B2142" s="2" t="s">
        <v>9025</v>
      </c>
      <c r="C2142" s="6"/>
      <c r="D2142" s="9">
        <v>19.39</v>
      </c>
      <c r="E2142" s="13">
        <f t="shared" si="66"/>
        <v>13.573</v>
      </c>
      <c r="F2142" s="13">
        <f t="shared" si="67"/>
        <v>19.002199999999998</v>
      </c>
    </row>
    <row r="2143" spans="1:6" ht="30" x14ac:dyDescent="0.25">
      <c r="A2143" s="1" t="s">
        <v>9026</v>
      </c>
      <c r="B2143" s="2" t="s">
        <v>9027</v>
      </c>
      <c r="C2143" s="6"/>
      <c r="D2143" s="10" t="s">
        <v>649</v>
      </c>
      <c r="E2143" s="13"/>
      <c r="F2143" s="13"/>
    </row>
    <row r="2144" spans="1:6" ht="30" x14ac:dyDescent="0.25">
      <c r="A2144" s="1" t="s">
        <v>2097</v>
      </c>
      <c r="B2144" s="2" t="s">
        <v>2098</v>
      </c>
      <c r="C2144" s="6"/>
      <c r="D2144" s="9">
        <v>56.75</v>
      </c>
      <c r="E2144" s="13">
        <f t="shared" si="66"/>
        <v>39.725000000000001</v>
      </c>
      <c r="F2144" s="13">
        <f t="shared" si="67"/>
        <v>55.615000000000002</v>
      </c>
    </row>
    <row r="2145" spans="1:6" ht="30" x14ac:dyDescent="0.25">
      <c r="A2145" s="1" t="s">
        <v>9028</v>
      </c>
      <c r="B2145" s="2" t="s">
        <v>9029</v>
      </c>
      <c r="C2145" s="6"/>
      <c r="D2145" s="9">
        <v>241.7</v>
      </c>
      <c r="E2145" s="13">
        <f t="shared" si="66"/>
        <v>169.19</v>
      </c>
      <c r="F2145" s="13">
        <f t="shared" si="67"/>
        <v>236.86599999999999</v>
      </c>
    </row>
    <row r="2146" spans="1:6" ht="30" x14ac:dyDescent="0.25">
      <c r="A2146" s="1" t="s">
        <v>2099</v>
      </c>
      <c r="B2146" s="2" t="s">
        <v>2100</v>
      </c>
      <c r="C2146" s="6"/>
      <c r="D2146" s="9">
        <v>32.92</v>
      </c>
      <c r="E2146" s="13">
        <f t="shared" si="66"/>
        <v>23.044</v>
      </c>
      <c r="F2146" s="13">
        <f t="shared" si="67"/>
        <v>32.261600000000001</v>
      </c>
    </row>
    <row r="2147" spans="1:6" ht="30" x14ac:dyDescent="0.25">
      <c r="A2147" s="1" t="s">
        <v>2101</v>
      </c>
      <c r="B2147" s="2" t="s">
        <v>2102</v>
      </c>
      <c r="C2147" s="6"/>
      <c r="D2147" s="9">
        <v>52.21</v>
      </c>
      <c r="E2147" s="13">
        <f t="shared" si="66"/>
        <v>36.546999999999997</v>
      </c>
      <c r="F2147" s="13">
        <f t="shared" si="67"/>
        <v>51.16579999999999</v>
      </c>
    </row>
    <row r="2148" spans="1:6" ht="30" x14ac:dyDescent="0.25">
      <c r="A2148" s="1" t="s">
        <v>9030</v>
      </c>
      <c r="B2148" s="2" t="s">
        <v>9031</v>
      </c>
      <c r="C2148" s="6"/>
      <c r="D2148" s="10" t="s">
        <v>649</v>
      </c>
      <c r="E2148" s="13"/>
      <c r="F2148" s="13"/>
    </row>
    <row r="2149" spans="1:6" ht="30" x14ac:dyDescent="0.25">
      <c r="A2149" s="1" t="s">
        <v>9032</v>
      </c>
      <c r="B2149" s="2" t="s">
        <v>9033</v>
      </c>
      <c r="C2149" s="6"/>
      <c r="D2149" s="9">
        <v>192.93</v>
      </c>
      <c r="E2149" s="13">
        <f t="shared" si="66"/>
        <v>135.05099999999999</v>
      </c>
      <c r="F2149" s="13">
        <f t="shared" si="67"/>
        <v>189.07139999999998</v>
      </c>
    </row>
    <row r="2150" spans="1:6" ht="30" x14ac:dyDescent="0.25">
      <c r="A2150" s="1" t="s">
        <v>2103</v>
      </c>
      <c r="B2150" s="2" t="s">
        <v>2104</v>
      </c>
      <c r="C2150" s="6"/>
      <c r="D2150" s="9">
        <v>76.58</v>
      </c>
      <c r="E2150" s="13">
        <f t="shared" si="66"/>
        <v>53.606000000000002</v>
      </c>
      <c r="F2150" s="13">
        <f t="shared" si="67"/>
        <v>75.048400000000001</v>
      </c>
    </row>
    <row r="2151" spans="1:6" ht="30" x14ac:dyDescent="0.25">
      <c r="A2151" s="1" t="s">
        <v>2105</v>
      </c>
      <c r="B2151" s="2" t="s">
        <v>2106</v>
      </c>
      <c r="C2151" s="6"/>
      <c r="D2151" s="9">
        <v>70.37</v>
      </c>
      <c r="E2151" s="13">
        <f t="shared" si="66"/>
        <v>49.259</v>
      </c>
      <c r="F2151" s="13">
        <f t="shared" si="67"/>
        <v>68.962599999999995</v>
      </c>
    </row>
    <row r="2152" spans="1:6" ht="30" x14ac:dyDescent="0.25">
      <c r="A2152" s="1" t="s">
        <v>9034</v>
      </c>
      <c r="B2152" s="2" t="s">
        <v>9035</v>
      </c>
      <c r="C2152" s="6"/>
      <c r="D2152" s="10" t="s">
        <v>649</v>
      </c>
      <c r="E2152" s="13"/>
      <c r="F2152" s="13"/>
    </row>
    <row r="2153" spans="1:6" ht="30" x14ac:dyDescent="0.25">
      <c r="A2153" s="1" t="s">
        <v>9036</v>
      </c>
      <c r="B2153" s="2" t="s">
        <v>9037</v>
      </c>
      <c r="C2153" s="6"/>
      <c r="D2153" s="9">
        <v>292.77999999999997</v>
      </c>
      <c r="E2153" s="13">
        <f t="shared" si="66"/>
        <v>204.94599999999997</v>
      </c>
      <c r="F2153" s="13">
        <f t="shared" si="67"/>
        <v>286.92439999999993</v>
      </c>
    </row>
    <row r="2154" spans="1:6" ht="30" x14ac:dyDescent="0.25">
      <c r="A2154" s="1" t="s">
        <v>2107</v>
      </c>
      <c r="B2154" s="2" t="s">
        <v>2108</v>
      </c>
      <c r="C2154" s="6"/>
      <c r="D2154" s="9">
        <v>39.729999999999997</v>
      </c>
      <c r="E2154" s="13">
        <f t="shared" si="66"/>
        <v>27.811</v>
      </c>
      <c r="F2154" s="13">
        <f t="shared" si="67"/>
        <v>38.935399999999994</v>
      </c>
    </row>
    <row r="2155" spans="1:6" ht="30" x14ac:dyDescent="0.25">
      <c r="A2155" s="1" t="s">
        <v>2109</v>
      </c>
      <c r="B2155" s="2" t="s">
        <v>2110</v>
      </c>
      <c r="C2155" s="6"/>
      <c r="D2155" s="9">
        <v>23.92</v>
      </c>
      <c r="E2155" s="13">
        <f t="shared" si="66"/>
        <v>16.744000000000003</v>
      </c>
      <c r="F2155" s="13">
        <f t="shared" si="67"/>
        <v>23.441600000000005</v>
      </c>
    </row>
    <row r="2156" spans="1:6" ht="30" x14ac:dyDescent="0.25">
      <c r="A2156" s="1" t="s">
        <v>9038</v>
      </c>
      <c r="B2156" s="2" t="s">
        <v>9039</v>
      </c>
      <c r="C2156" s="6"/>
      <c r="D2156" s="9">
        <v>369.73</v>
      </c>
      <c r="E2156" s="13">
        <f t="shared" si="66"/>
        <v>258.81100000000004</v>
      </c>
      <c r="F2156" s="13">
        <f t="shared" si="67"/>
        <v>362.33540000000005</v>
      </c>
    </row>
    <row r="2157" spans="1:6" ht="30" x14ac:dyDescent="0.25">
      <c r="A2157" s="1" t="s">
        <v>9040</v>
      </c>
      <c r="B2157" s="2" t="s">
        <v>9041</v>
      </c>
      <c r="C2157" s="6"/>
      <c r="D2157" s="9">
        <v>108.94</v>
      </c>
      <c r="E2157" s="13">
        <f t="shared" si="66"/>
        <v>76.257999999999996</v>
      </c>
      <c r="F2157" s="13">
        <f t="shared" si="67"/>
        <v>106.76119999999999</v>
      </c>
    </row>
    <row r="2158" spans="1:6" ht="30" x14ac:dyDescent="0.25">
      <c r="A2158" s="1" t="s">
        <v>2111</v>
      </c>
      <c r="B2158" s="2" t="s">
        <v>2112</v>
      </c>
      <c r="C2158" s="6"/>
      <c r="D2158" s="9">
        <v>19.8</v>
      </c>
      <c r="E2158" s="13">
        <f t="shared" si="66"/>
        <v>13.860000000000001</v>
      </c>
      <c r="F2158" s="13">
        <f t="shared" si="67"/>
        <v>19.404</v>
      </c>
    </row>
    <row r="2159" spans="1:6" ht="30" x14ac:dyDescent="0.25">
      <c r="A2159" s="1" t="s">
        <v>2113</v>
      </c>
      <c r="B2159" s="2" t="s">
        <v>2114</v>
      </c>
      <c r="C2159" s="6"/>
      <c r="D2159" s="9">
        <v>52.75</v>
      </c>
      <c r="E2159" s="13">
        <f t="shared" si="66"/>
        <v>36.924999999999997</v>
      </c>
      <c r="F2159" s="13">
        <f t="shared" si="67"/>
        <v>51.694999999999993</v>
      </c>
    </row>
    <row r="2160" spans="1:6" ht="30" x14ac:dyDescent="0.25">
      <c r="A2160" s="1" t="s">
        <v>2115</v>
      </c>
      <c r="B2160" s="2" t="s">
        <v>2116</v>
      </c>
      <c r="C2160" s="6"/>
      <c r="D2160" s="9">
        <v>197.74</v>
      </c>
      <c r="E2160" s="13">
        <f t="shared" si="66"/>
        <v>138.41800000000001</v>
      </c>
      <c r="F2160" s="13">
        <f t="shared" si="67"/>
        <v>193.7852</v>
      </c>
    </row>
    <row r="2161" spans="1:6" ht="30" x14ac:dyDescent="0.25">
      <c r="A2161" s="1" t="s">
        <v>2117</v>
      </c>
      <c r="B2161" s="2" t="s">
        <v>2118</v>
      </c>
      <c r="C2161" s="6"/>
      <c r="D2161" s="9">
        <v>26.11</v>
      </c>
      <c r="E2161" s="13">
        <f t="shared" si="66"/>
        <v>18.277000000000001</v>
      </c>
      <c r="F2161" s="13">
        <f t="shared" si="67"/>
        <v>25.587800000000001</v>
      </c>
    </row>
    <row r="2162" spans="1:6" ht="30" x14ac:dyDescent="0.25">
      <c r="A2162" s="1" t="s">
        <v>9042</v>
      </c>
      <c r="B2162" s="2" t="s">
        <v>9043</v>
      </c>
      <c r="C2162" s="6"/>
      <c r="D2162" s="9">
        <v>43.98</v>
      </c>
      <c r="E2162" s="13">
        <f t="shared" si="66"/>
        <v>30.785999999999998</v>
      </c>
      <c r="F2162" s="13">
        <f t="shared" si="67"/>
        <v>43.100399999999993</v>
      </c>
    </row>
    <row r="2163" spans="1:6" ht="30" x14ac:dyDescent="0.25">
      <c r="A2163" s="1" t="s">
        <v>9044</v>
      </c>
      <c r="B2163" s="2" t="s">
        <v>9045</v>
      </c>
      <c r="C2163" s="6"/>
      <c r="D2163" s="9">
        <v>765.8</v>
      </c>
      <c r="E2163" s="13">
        <f t="shared" si="66"/>
        <v>536.05999999999995</v>
      </c>
      <c r="F2163" s="13">
        <f t="shared" si="67"/>
        <v>750.48399999999992</v>
      </c>
    </row>
    <row r="2164" spans="1:6" ht="30" x14ac:dyDescent="0.25">
      <c r="A2164" s="1" t="s">
        <v>9046</v>
      </c>
      <c r="B2164" s="2" t="s">
        <v>9047</v>
      </c>
      <c r="C2164" s="6"/>
      <c r="D2164" s="9">
        <v>180.19</v>
      </c>
      <c r="E2164" s="13">
        <f t="shared" si="66"/>
        <v>126.13300000000001</v>
      </c>
      <c r="F2164" s="13">
        <f t="shared" si="67"/>
        <v>176.58619999999999</v>
      </c>
    </row>
    <row r="2165" spans="1:6" ht="30" x14ac:dyDescent="0.25">
      <c r="A2165" s="1" t="s">
        <v>2119</v>
      </c>
      <c r="B2165" s="2" t="s">
        <v>2120</v>
      </c>
      <c r="C2165" s="6"/>
      <c r="D2165" s="9">
        <v>25.07</v>
      </c>
      <c r="E2165" s="13">
        <f t="shared" si="66"/>
        <v>17.548999999999999</v>
      </c>
      <c r="F2165" s="13">
        <f t="shared" si="67"/>
        <v>24.568599999999996</v>
      </c>
    </row>
    <row r="2166" spans="1:6" ht="30" x14ac:dyDescent="0.25">
      <c r="A2166" s="1" t="s">
        <v>9048</v>
      </c>
      <c r="B2166" s="2" t="s">
        <v>9049</v>
      </c>
      <c r="C2166" s="6"/>
      <c r="D2166" s="10" t="s">
        <v>649</v>
      </c>
      <c r="E2166" s="13"/>
      <c r="F2166" s="13"/>
    </row>
    <row r="2167" spans="1:6" x14ac:dyDescent="0.25">
      <c r="A2167" s="1" t="s">
        <v>9050</v>
      </c>
      <c r="B2167" s="2" t="s">
        <v>9051</v>
      </c>
      <c r="C2167" s="6"/>
      <c r="D2167" s="9">
        <v>120.73</v>
      </c>
      <c r="E2167" s="13">
        <f t="shared" si="66"/>
        <v>84.510999999999996</v>
      </c>
      <c r="F2167" s="13">
        <f t="shared" si="67"/>
        <v>118.31539999999998</v>
      </c>
    </row>
    <row r="2168" spans="1:6" x14ac:dyDescent="0.25">
      <c r="A2168" s="1" t="s">
        <v>9052</v>
      </c>
      <c r="B2168" s="2" t="s">
        <v>9053</v>
      </c>
      <c r="C2168" s="6"/>
      <c r="D2168" s="9">
        <v>77.569999999999993</v>
      </c>
      <c r="E2168" s="13">
        <f t="shared" si="66"/>
        <v>54.298999999999999</v>
      </c>
      <c r="F2168" s="13">
        <f t="shared" si="67"/>
        <v>76.018599999999992</v>
      </c>
    </row>
    <row r="2169" spans="1:6" ht="30" x14ac:dyDescent="0.25">
      <c r="A2169" s="1" t="s">
        <v>9054</v>
      </c>
      <c r="B2169" s="2" t="s">
        <v>9055</v>
      </c>
      <c r="C2169" s="6"/>
      <c r="D2169" s="9">
        <v>27.08</v>
      </c>
      <c r="E2169" s="13">
        <f t="shared" si="66"/>
        <v>18.956</v>
      </c>
      <c r="F2169" s="13">
        <f t="shared" si="67"/>
        <v>26.538399999999999</v>
      </c>
    </row>
    <row r="2170" spans="1:6" ht="30" x14ac:dyDescent="0.25">
      <c r="A2170" s="1" t="s">
        <v>9056</v>
      </c>
      <c r="B2170" s="2" t="s">
        <v>9057</v>
      </c>
      <c r="C2170" s="6"/>
      <c r="D2170" s="9">
        <v>128.94999999999999</v>
      </c>
      <c r="E2170" s="13">
        <f t="shared" si="66"/>
        <v>90.264999999999986</v>
      </c>
      <c r="F2170" s="13">
        <f t="shared" si="67"/>
        <v>126.37099999999997</v>
      </c>
    </row>
    <row r="2171" spans="1:6" ht="30" x14ac:dyDescent="0.25">
      <c r="A2171" s="1" t="s">
        <v>9058</v>
      </c>
      <c r="B2171" s="2" t="s">
        <v>9059</v>
      </c>
      <c r="C2171" s="6"/>
      <c r="D2171" s="9">
        <v>37.380000000000003</v>
      </c>
      <c r="E2171" s="13">
        <f t="shared" si="66"/>
        <v>26.166</v>
      </c>
      <c r="F2171" s="13">
        <f t="shared" si="67"/>
        <v>36.632399999999997</v>
      </c>
    </row>
    <row r="2172" spans="1:6" ht="30" x14ac:dyDescent="0.25">
      <c r="A2172" s="1" t="s">
        <v>9060</v>
      </c>
      <c r="B2172" s="2" t="s">
        <v>9061</v>
      </c>
      <c r="C2172" s="6"/>
      <c r="D2172" s="9">
        <v>45.28</v>
      </c>
      <c r="E2172" s="13">
        <f t="shared" si="66"/>
        <v>31.696000000000002</v>
      </c>
      <c r="F2172" s="13">
        <f t="shared" si="67"/>
        <v>44.374400000000001</v>
      </c>
    </row>
    <row r="2173" spans="1:6" ht="30" x14ac:dyDescent="0.25">
      <c r="A2173" s="1" t="s">
        <v>9062</v>
      </c>
      <c r="B2173" s="2" t="s">
        <v>9063</v>
      </c>
      <c r="C2173" s="6"/>
      <c r="D2173" s="10" t="s">
        <v>649</v>
      </c>
      <c r="E2173" s="13"/>
      <c r="F2173" s="13"/>
    </row>
    <row r="2174" spans="1:6" ht="30" x14ac:dyDescent="0.25">
      <c r="A2174" s="1" t="s">
        <v>9064</v>
      </c>
      <c r="B2174" s="2" t="s">
        <v>9065</v>
      </c>
      <c r="C2174" s="6"/>
      <c r="D2174" s="10" t="s">
        <v>649</v>
      </c>
      <c r="E2174" s="13"/>
      <c r="F2174" s="13"/>
    </row>
    <row r="2175" spans="1:6" ht="30" x14ac:dyDescent="0.25">
      <c r="A2175" s="1" t="s">
        <v>9066</v>
      </c>
      <c r="B2175" s="2" t="s">
        <v>9067</v>
      </c>
      <c r="C2175" s="6"/>
      <c r="D2175" s="9">
        <v>32.369999999999997</v>
      </c>
      <c r="E2175" s="13">
        <f t="shared" si="66"/>
        <v>22.658999999999999</v>
      </c>
      <c r="F2175" s="13">
        <f t="shared" si="67"/>
        <v>31.722599999999996</v>
      </c>
    </row>
    <row r="2176" spans="1:6" ht="30" x14ac:dyDescent="0.25">
      <c r="A2176" s="1" t="s">
        <v>2121</v>
      </c>
      <c r="B2176" s="2" t="s">
        <v>2122</v>
      </c>
      <c r="C2176" s="6"/>
      <c r="D2176" s="9">
        <v>29.23</v>
      </c>
      <c r="E2176" s="13">
        <f t="shared" si="66"/>
        <v>20.460999999999999</v>
      </c>
      <c r="F2176" s="13">
        <f t="shared" si="67"/>
        <v>28.645399999999995</v>
      </c>
    </row>
    <row r="2177" spans="1:6" ht="30" x14ac:dyDescent="0.25">
      <c r="A2177" s="1" t="s">
        <v>9068</v>
      </c>
      <c r="B2177" s="2" t="s">
        <v>9069</v>
      </c>
      <c r="C2177" s="6"/>
      <c r="D2177" s="9">
        <v>24.76</v>
      </c>
      <c r="E2177" s="13">
        <f t="shared" si="66"/>
        <v>17.332000000000001</v>
      </c>
      <c r="F2177" s="13">
        <f t="shared" si="67"/>
        <v>24.264800000000001</v>
      </c>
    </row>
    <row r="2178" spans="1:6" ht="30" x14ac:dyDescent="0.25">
      <c r="A2178" s="1" t="s">
        <v>9070</v>
      </c>
      <c r="B2178" s="2" t="s">
        <v>9071</v>
      </c>
      <c r="C2178" s="6"/>
      <c r="D2178" s="9">
        <v>397.17</v>
      </c>
      <c r="E2178" s="13">
        <f t="shared" si="66"/>
        <v>278.01900000000001</v>
      </c>
      <c r="F2178" s="13">
        <f t="shared" si="67"/>
        <v>389.22659999999996</v>
      </c>
    </row>
    <row r="2179" spans="1:6" ht="30" x14ac:dyDescent="0.25">
      <c r="A2179" s="1" t="s">
        <v>9072</v>
      </c>
      <c r="B2179" s="2" t="s">
        <v>9073</v>
      </c>
      <c r="C2179" s="6"/>
      <c r="D2179" s="9">
        <v>90.79</v>
      </c>
      <c r="E2179" s="13">
        <f t="shared" si="66"/>
        <v>63.553000000000004</v>
      </c>
      <c r="F2179" s="13">
        <f t="shared" si="67"/>
        <v>88.974199999999996</v>
      </c>
    </row>
    <row r="2180" spans="1:6" x14ac:dyDescent="0.25">
      <c r="A2180" s="1" t="s">
        <v>9074</v>
      </c>
      <c r="B2180" s="2" t="s">
        <v>9075</v>
      </c>
      <c r="C2180" s="6"/>
      <c r="D2180" s="9">
        <v>20.61</v>
      </c>
      <c r="E2180" s="13">
        <f t="shared" ref="E2180:E2243" si="68">D2180/100*70</f>
        <v>14.427</v>
      </c>
      <c r="F2180" s="13">
        <f t="shared" ref="F2180:F2243" si="69">E2180*1.4</f>
        <v>20.197799999999997</v>
      </c>
    </row>
    <row r="2181" spans="1:6" ht="30" x14ac:dyDescent="0.25">
      <c r="A2181" s="1" t="s">
        <v>9076</v>
      </c>
      <c r="B2181" s="2" t="s">
        <v>9077</v>
      </c>
      <c r="C2181" s="6"/>
      <c r="D2181" s="10" t="s">
        <v>649</v>
      </c>
      <c r="E2181" s="13"/>
      <c r="F2181" s="13"/>
    </row>
    <row r="2182" spans="1:6" x14ac:dyDescent="0.25">
      <c r="A2182" s="1" t="s">
        <v>9078</v>
      </c>
      <c r="B2182" s="2" t="s">
        <v>9079</v>
      </c>
      <c r="C2182" s="6"/>
      <c r="D2182" s="9">
        <v>53.18</v>
      </c>
      <c r="E2182" s="13">
        <f t="shared" si="68"/>
        <v>37.226000000000006</v>
      </c>
      <c r="F2182" s="13">
        <f t="shared" si="69"/>
        <v>52.116400000000006</v>
      </c>
    </row>
    <row r="2183" spans="1:6" ht="30" x14ac:dyDescent="0.25">
      <c r="A2183" s="1" t="s">
        <v>9080</v>
      </c>
      <c r="B2183" s="2" t="s">
        <v>9081</v>
      </c>
      <c r="C2183" s="6"/>
      <c r="D2183" s="9">
        <v>16.079999999999998</v>
      </c>
      <c r="E2183" s="13">
        <f t="shared" si="68"/>
        <v>11.255999999999998</v>
      </c>
      <c r="F2183" s="13">
        <f t="shared" si="69"/>
        <v>15.758399999999996</v>
      </c>
    </row>
    <row r="2184" spans="1:6" ht="30" x14ac:dyDescent="0.25">
      <c r="A2184" s="1" t="s">
        <v>9082</v>
      </c>
      <c r="B2184" s="2" t="s">
        <v>9083</v>
      </c>
      <c r="C2184" s="6"/>
      <c r="D2184" s="9">
        <v>48.17</v>
      </c>
      <c r="E2184" s="13">
        <f t="shared" si="68"/>
        <v>33.719000000000001</v>
      </c>
      <c r="F2184" s="13">
        <f t="shared" si="69"/>
        <v>47.206600000000002</v>
      </c>
    </row>
    <row r="2185" spans="1:6" ht="30" x14ac:dyDescent="0.25">
      <c r="A2185" s="1" t="s">
        <v>9084</v>
      </c>
      <c r="B2185" s="2" t="s">
        <v>9085</v>
      </c>
      <c r="C2185" s="6"/>
      <c r="D2185" s="9">
        <v>78.59</v>
      </c>
      <c r="E2185" s="13">
        <f t="shared" si="68"/>
        <v>55.013000000000005</v>
      </c>
      <c r="F2185" s="13">
        <f t="shared" si="69"/>
        <v>77.018200000000007</v>
      </c>
    </row>
    <row r="2186" spans="1:6" ht="30" x14ac:dyDescent="0.25">
      <c r="A2186" s="1" t="s">
        <v>9086</v>
      </c>
      <c r="B2186" s="2" t="s">
        <v>9087</v>
      </c>
      <c r="C2186" s="6"/>
      <c r="D2186" s="10" t="s">
        <v>649</v>
      </c>
      <c r="E2186" s="13"/>
      <c r="F2186" s="13"/>
    </row>
    <row r="2187" spans="1:6" ht="30" x14ac:dyDescent="0.25">
      <c r="A2187" s="1" t="s">
        <v>9088</v>
      </c>
      <c r="B2187" s="2" t="s">
        <v>9089</v>
      </c>
      <c r="C2187" s="6"/>
      <c r="D2187" s="10" t="s">
        <v>649</v>
      </c>
      <c r="E2187" s="13"/>
      <c r="F2187" s="13"/>
    </row>
    <row r="2188" spans="1:6" x14ac:dyDescent="0.25">
      <c r="A2188" s="1" t="s">
        <v>9090</v>
      </c>
      <c r="B2188" s="2" t="s">
        <v>9091</v>
      </c>
      <c r="C2188" s="6"/>
      <c r="D2188" s="10" t="s">
        <v>649</v>
      </c>
      <c r="E2188" s="13"/>
      <c r="F2188" s="13"/>
    </row>
    <row r="2189" spans="1:6" ht="30" x14ac:dyDescent="0.25">
      <c r="A2189" s="1" t="s">
        <v>2123</v>
      </c>
      <c r="B2189" s="2" t="s">
        <v>2124</v>
      </c>
      <c r="C2189" s="6"/>
      <c r="D2189" s="9">
        <v>15.83</v>
      </c>
      <c r="E2189" s="13">
        <f t="shared" si="68"/>
        <v>11.081</v>
      </c>
      <c r="F2189" s="13">
        <f t="shared" si="69"/>
        <v>15.513399999999999</v>
      </c>
    </row>
    <row r="2190" spans="1:6" ht="30" x14ac:dyDescent="0.25">
      <c r="A2190" s="1" t="s">
        <v>9092</v>
      </c>
      <c r="B2190" s="2" t="s">
        <v>9093</v>
      </c>
      <c r="C2190" s="6"/>
      <c r="D2190" s="9">
        <v>206.46</v>
      </c>
      <c r="E2190" s="13">
        <f t="shared" si="68"/>
        <v>144.52199999999999</v>
      </c>
      <c r="F2190" s="13">
        <f t="shared" si="69"/>
        <v>202.33079999999998</v>
      </c>
    </row>
    <row r="2191" spans="1:6" ht="30" x14ac:dyDescent="0.25">
      <c r="A2191" s="1" t="s">
        <v>2125</v>
      </c>
      <c r="B2191" s="2" t="s">
        <v>2126</v>
      </c>
      <c r="C2191" s="6"/>
      <c r="D2191" s="9">
        <v>44.84</v>
      </c>
      <c r="E2191" s="13">
        <f t="shared" si="68"/>
        <v>31.388000000000002</v>
      </c>
      <c r="F2191" s="13">
        <f t="shared" si="69"/>
        <v>43.943199999999997</v>
      </c>
    </row>
    <row r="2192" spans="1:6" ht="30" x14ac:dyDescent="0.25">
      <c r="A2192" s="1" t="s">
        <v>9094</v>
      </c>
      <c r="B2192" s="2" t="s">
        <v>9095</v>
      </c>
      <c r="C2192" s="6"/>
      <c r="D2192" s="9">
        <v>14.6</v>
      </c>
      <c r="E2192" s="13">
        <f t="shared" si="68"/>
        <v>10.219999999999999</v>
      </c>
      <c r="F2192" s="13">
        <f t="shared" si="69"/>
        <v>14.307999999999998</v>
      </c>
    </row>
    <row r="2193" spans="1:6" ht="30" x14ac:dyDescent="0.25">
      <c r="A2193" s="1" t="s">
        <v>9096</v>
      </c>
      <c r="B2193" s="2" t="s">
        <v>9097</v>
      </c>
      <c r="C2193" s="6"/>
      <c r="D2193" s="9">
        <v>157.61000000000001</v>
      </c>
      <c r="E2193" s="13">
        <f t="shared" si="68"/>
        <v>110.327</v>
      </c>
      <c r="F2193" s="13">
        <f t="shared" si="69"/>
        <v>154.45779999999999</v>
      </c>
    </row>
    <row r="2194" spans="1:6" ht="30" x14ac:dyDescent="0.25">
      <c r="A2194" s="1" t="s">
        <v>2127</v>
      </c>
      <c r="B2194" s="2" t="s">
        <v>2128</v>
      </c>
      <c r="C2194" s="6"/>
      <c r="D2194" s="9">
        <v>34.06</v>
      </c>
      <c r="E2194" s="13">
        <f t="shared" si="68"/>
        <v>23.842000000000002</v>
      </c>
      <c r="F2194" s="13">
        <f t="shared" si="69"/>
        <v>33.378799999999998</v>
      </c>
    </row>
    <row r="2195" spans="1:6" ht="30" x14ac:dyDescent="0.25">
      <c r="A2195" s="1" t="s">
        <v>9098</v>
      </c>
      <c r="B2195" s="2" t="s">
        <v>9099</v>
      </c>
      <c r="C2195" s="6"/>
      <c r="D2195" s="10" t="s">
        <v>649</v>
      </c>
      <c r="E2195" s="13"/>
      <c r="F2195" s="13"/>
    </row>
    <row r="2196" spans="1:6" ht="30" x14ac:dyDescent="0.25">
      <c r="A2196" s="1" t="s">
        <v>9100</v>
      </c>
      <c r="B2196" s="2" t="s">
        <v>9101</v>
      </c>
      <c r="C2196" s="6"/>
      <c r="D2196" s="10" t="s">
        <v>649</v>
      </c>
      <c r="E2196" s="13"/>
      <c r="F2196" s="13"/>
    </row>
    <row r="2197" spans="1:6" ht="30" x14ac:dyDescent="0.25">
      <c r="A2197" s="1" t="s">
        <v>2129</v>
      </c>
      <c r="B2197" s="2" t="s">
        <v>2130</v>
      </c>
      <c r="C2197" s="6"/>
      <c r="D2197" s="9">
        <v>20.21</v>
      </c>
      <c r="E2197" s="13">
        <f t="shared" si="68"/>
        <v>14.147</v>
      </c>
      <c r="F2197" s="13">
        <f t="shared" si="69"/>
        <v>19.805799999999998</v>
      </c>
    </row>
    <row r="2198" spans="1:6" ht="30" x14ac:dyDescent="0.25">
      <c r="A2198" s="1" t="s">
        <v>2131</v>
      </c>
      <c r="B2198" s="2" t="s">
        <v>2132</v>
      </c>
      <c r="C2198" s="6"/>
      <c r="D2198" s="9">
        <v>30.98</v>
      </c>
      <c r="E2198" s="13">
        <f t="shared" si="68"/>
        <v>21.686</v>
      </c>
      <c r="F2198" s="13">
        <f t="shared" si="69"/>
        <v>30.360399999999998</v>
      </c>
    </row>
    <row r="2199" spans="1:6" ht="30" x14ac:dyDescent="0.25">
      <c r="A2199" s="1" t="s">
        <v>2133</v>
      </c>
      <c r="B2199" s="2" t="s">
        <v>2134</v>
      </c>
      <c r="C2199" s="6"/>
      <c r="D2199" s="9">
        <v>410.79</v>
      </c>
      <c r="E2199" s="13">
        <f t="shared" si="68"/>
        <v>287.553</v>
      </c>
      <c r="F2199" s="13">
        <f t="shared" si="69"/>
        <v>402.57419999999996</v>
      </c>
    </row>
    <row r="2200" spans="1:6" ht="30" x14ac:dyDescent="0.25">
      <c r="A2200" s="1" t="s">
        <v>2135</v>
      </c>
      <c r="B2200" s="2" t="s">
        <v>2136</v>
      </c>
      <c r="C2200" s="6"/>
      <c r="D2200" s="9">
        <v>101.01</v>
      </c>
      <c r="E2200" s="13">
        <f t="shared" si="68"/>
        <v>70.706999999999994</v>
      </c>
      <c r="F2200" s="13">
        <f t="shared" si="69"/>
        <v>98.989799999999988</v>
      </c>
    </row>
    <row r="2201" spans="1:6" ht="30" x14ac:dyDescent="0.25">
      <c r="A2201" s="1" t="s">
        <v>2137</v>
      </c>
      <c r="B2201" s="2" t="s">
        <v>2138</v>
      </c>
      <c r="C2201" s="6"/>
      <c r="D2201" s="9">
        <v>19.25</v>
      </c>
      <c r="E2201" s="13">
        <f t="shared" si="68"/>
        <v>13.475</v>
      </c>
      <c r="F2201" s="13">
        <f t="shared" si="69"/>
        <v>18.864999999999998</v>
      </c>
    </row>
    <row r="2202" spans="1:6" ht="30" x14ac:dyDescent="0.25">
      <c r="A2202" s="1" t="s">
        <v>9102</v>
      </c>
      <c r="B2202" s="2" t="s">
        <v>9103</v>
      </c>
      <c r="C2202" s="6"/>
      <c r="D2202" s="10" t="s">
        <v>649</v>
      </c>
      <c r="E2202" s="13"/>
      <c r="F2202" s="13"/>
    </row>
    <row r="2203" spans="1:6" ht="30" x14ac:dyDescent="0.25">
      <c r="A2203" s="1" t="s">
        <v>9104</v>
      </c>
      <c r="B2203" s="2" t="s">
        <v>9105</v>
      </c>
      <c r="C2203" s="6"/>
      <c r="D2203" s="10" t="s">
        <v>649</v>
      </c>
      <c r="E2203" s="13"/>
      <c r="F2203" s="13"/>
    </row>
    <row r="2204" spans="1:6" ht="30" x14ac:dyDescent="0.25">
      <c r="A2204" s="1" t="s">
        <v>2139</v>
      </c>
      <c r="B2204" s="2" t="s">
        <v>2140</v>
      </c>
      <c r="C2204" s="6"/>
      <c r="D2204" s="9">
        <v>38.590000000000003</v>
      </c>
      <c r="E2204" s="13">
        <f t="shared" si="68"/>
        <v>27.013000000000002</v>
      </c>
      <c r="F2204" s="13">
        <f t="shared" si="69"/>
        <v>37.818199999999997</v>
      </c>
    </row>
    <row r="2205" spans="1:6" ht="30" x14ac:dyDescent="0.25">
      <c r="A2205" s="1" t="s">
        <v>2141</v>
      </c>
      <c r="B2205" s="2" t="s">
        <v>2142</v>
      </c>
      <c r="C2205" s="6"/>
      <c r="D2205" s="9">
        <v>54.08</v>
      </c>
      <c r="E2205" s="13">
        <f t="shared" si="68"/>
        <v>37.855999999999995</v>
      </c>
      <c r="F2205" s="13">
        <f t="shared" si="69"/>
        <v>52.99839999999999</v>
      </c>
    </row>
    <row r="2206" spans="1:6" x14ac:dyDescent="0.25">
      <c r="A2206" s="1" t="s">
        <v>9106</v>
      </c>
      <c r="B2206" s="2" t="s">
        <v>9107</v>
      </c>
      <c r="C2206" s="6"/>
      <c r="D2206" s="9">
        <v>526.38</v>
      </c>
      <c r="E2206" s="13">
        <f t="shared" si="68"/>
        <v>368.46600000000001</v>
      </c>
      <c r="F2206" s="13">
        <f t="shared" si="69"/>
        <v>515.85239999999999</v>
      </c>
    </row>
    <row r="2207" spans="1:6" ht="30" x14ac:dyDescent="0.25">
      <c r="A2207" s="1" t="s">
        <v>2143</v>
      </c>
      <c r="B2207" s="2" t="s">
        <v>2144</v>
      </c>
      <c r="C2207" s="6"/>
      <c r="D2207" s="11">
        <v>1475.17</v>
      </c>
      <c r="E2207" s="13">
        <f t="shared" si="68"/>
        <v>1032.6190000000001</v>
      </c>
      <c r="F2207" s="13">
        <f t="shared" si="69"/>
        <v>1445.6666</v>
      </c>
    </row>
    <row r="2208" spans="1:6" ht="30" x14ac:dyDescent="0.25">
      <c r="A2208" s="1" t="s">
        <v>2145</v>
      </c>
      <c r="B2208" s="2" t="s">
        <v>2146</v>
      </c>
      <c r="C2208" s="6"/>
      <c r="D2208" s="9">
        <v>158.87</v>
      </c>
      <c r="E2208" s="13">
        <f t="shared" si="68"/>
        <v>111.209</v>
      </c>
      <c r="F2208" s="13">
        <f t="shared" si="69"/>
        <v>155.6926</v>
      </c>
    </row>
    <row r="2209" spans="1:6" ht="30" x14ac:dyDescent="0.25">
      <c r="A2209" s="1" t="s">
        <v>2147</v>
      </c>
      <c r="B2209" s="2" t="s">
        <v>2148</v>
      </c>
      <c r="C2209" s="6"/>
      <c r="D2209" s="9">
        <v>48.8</v>
      </c>
      <c r="E2209" s="13">
        <f t="shared" si="68"/>
        <v>34.159999999999997</v>
      </c>
      <c r="F2209" s="13">
        <f t="shared" si="69"/>
        <v>47.823999999999991</v>
      </c>
    </row>
    <row r="2210" spans="1:6" ht="30" x14ac:dyDescent="0.25">
      <c r="A2210" s="1" t="s">
        <v>9108</v>
      </c>
      <c r="B2210" s="2" t="s">
        <v>9109</v>
      </c>
      <c r="C2210" s="6"/>
      <c r="D2210" s="9">
        <v>143.71</v>
      </c>
      <c r="E2210" s="13">
        <f t="shared" si="68"/>
        <v>100.59700000000001</v>
      </c>
      <c r="F2210" s="13">
        <f t="shared" si="69"/>
        <v>140.83580000000001</v>
      </c>
    </row>
    <row r="2211" spans="1:6" ht="30" x14ac:dyDescent="0.25">
      <c r="A2211" s="1" t="s">
        <v>2149</v>
      </c>
      <c r="B2211" s="2" t="s">
        <v>2150</v>
      </c>
      <c r="C2211" s="6"/>
      <c r="D2211" s="9">
        <v>335</v>
      </c>
      <c r="E2211" s="13">
        <f t="shared" si="68"/>
        <v>234.5</v>
      </c>
      <c r="F2211" s="13">
        <f t="shared" si="69"/>
        <v>328.29999999999995</v>
      </c>
    </row>
    <row r="2212" spans="1:6" ht="30" x14ac:dyDescent="0.25">
      <c r="A2212" s="1" t="s">
        <v>2151</v>
      </c>
      <c r="B2212" s="2" t="s">
        <v>2152</v>
      </c>
      <c r="C2212" s="6"/>
      <c r="D2212" s="9">
        <v>80.5</v>
      </c>
      <c r="E2212" s="13">
        <f t="shared" si="68"/>
        <v>56.35</v>
      </c>
      <c r="F2212" s="13">
        <f t="shared" si="69"/>
        <v>78.89</v>
      </c>
    </row>
    <row r="2213" spans="1:6" x14ac:dyDescent="0.25">
      <c r="A2213" s="1" t="s">
        <v>2153</v>
      </c>
      <c r="B2213" s="2" t="s">
        <v>2154</v>
      </c>
      <c r="C2213" s="6"/>
      <c r="D2213" s="9">
        <v>132.02000000000001</v>
      </c>
      <c r="E2213" s="13">
        <f t="shared" si="68"/>
        <v>92.414000000000001</v>
      </c>
      <c r="F2213" s="13">
        <f t="shared" si="69"/>
        <v>129.37959999999998</v>
      </c>
    </row>
    <row r="2214" spans="1:6" x14ac:dyDescent="0.25">
      <c r="A2214" s="1" t="s">
        <v>2155</v>
      </c>
      <c r="B2214" s="2" t="s">
        <v>2156</v>
      </c>
      <c r="C2214" s="6"/>
      <c r="D2214" s="9">
        <v>24.2</v>
      </c>
      <c r="E2214" s="13">
        <f t="shared" si="68"/>
        <v>16.939999999999998</v>
      </c>
      <c r="F2214" s="13">
        <f t="shared" si="69"/>
        <v>23.715999999999994</v>
      </c>
    </row>
    <row r="2215" spans="1:6" ht="30" x14ac:dyDescent="0.25">
      <c r="A2215" s="1" t="s">
        <v>9110</v>
      </c>
      <c r="B2215" s="2" t="s">
        <v>9111</v>
      </c>
      <c r="C2215" s="6"/>
      <c r="D2215" s="9">
        <v>12.35</v>
      </c>
      <c r="E2215" s="13">
        <f t="shared" si="68"/>
        <v>8.6449999999999996</v>
      </c>
      <c r="F2215" s="13">
        <f t="shared" si="69"/>
        <v>12.102999999999998</v>
      </c>
    </row>
    <row r="2216" spans="1:6" ht="30" x14ac:dyDescent="0.25">
      <c r="A2216" s="1" t="s">
        <v>9112</v>
      </c>
      <c r="B2216" s="2" t="s">
        <v>9113</v>
      </c>
      <c r="C2216" s="6"/>
      <c r="D2216" s="9">
        <v>62.06</v>
      </c>
      <c r="E2216" s="13">
        <f t="shared" si="68"/>
        <v>43.442</v>
      </c>
      <c r="F2216" s="13">
        <f t="shared" si="69"/>
        <v>60.818799999999996</v>
      </c>
    </row>
    <row r="2217" spans="1:6" ht="30" x14ac:dyDescent="0.25">
      <c r="A2217" s="1" t="s">
        <v>9114</v>
      </c>
      <c r="B2217" s="2" t="s">
        <v>9115</v>
      </c>
      <c r="C2217" s="6"/>
      <c r="D2217" s="9">
        <v>158.91999999999999</v>
      </c>
      <c r="E2217" s="13">
        <f t="shared" si="68"/>
        <v>111.244</v>
      </c>
      <c r="F2217" s="13">
        <f t="shared" si="69"/>
        <v>155.74159999999998</v>
      </c>
    </row>
    <row r="2218" spans="1:6" ht="30" x14ac:dyDescent="0.25">
      <c r="A2218" s="1" t="s">
        <v>9116</v>
      </c>
      <c r="B2218" s="2" t="s">
        <v>9117</v>
      </c>
      <c r="C2218" s="6"/>
      <c r="D2218" s="9">
        <v>475.32</v>
      </c>
      <c r="E2218" s="13">
        <f t="shared" si="68"/>
        <v>332.72399999999999</v>
      </c>
      <c r="F2218" s="13">
        <f t="shared" si="69"/>
        <v>465.81359999999995</v>
      </c>
    </row>
    <row r="2219" spans="1:6" x14ac:dyDescent="0.25">
      <c r="A2219" s="1" t="s">
        <v>9118</v>
      </c>
      <c r="B2219" s="2" t="s">
        <v>9119</v>
      </c>
      <c r="C2219" s="6"/>
      <c r="D2219" s="10" t="s">
        <v>649</v>
      </c>
      <c r="E2219" s="13"/>
      <c r="F2219" s="13"/>
    </row>
    <row r="2220" spans="1:6" ht="30" x14ac:dyDescent="0.25">
      <c r="A2220" s="1" t="s">
        <v>9120</v>
      </c>
      <c r="B2220" s="2" t="s">
        <v>9121</v>
      </c>
      <c r="C2220" s="6"/>
      <c r="D2220" s="9">
        <v>155.65</v>
      </c>
      <c r="E2220" s="13">
        <f t="shared" si="68"/>
        <v>108.955</v>
      </c>
      <c r="F2220" s="13">
        <f t="shared" si="69"/>
        <v>152.53699999999998</v>
      </c>
    </row>
    <row r="2221" spans="1:6" ht="30" x14ac:dyDescent="0.25">
      <c r="A2221" s="1" t="s">
        <v>9122</v>
      </c>
      <c r="B2221" s="2" t="s">
        <v>9123</v>
      </c>
      <c r="C2221" s="6"/>
      <c r="D2221" s="9">
        <v>187.69</v>
      </c>
      <c r="E2221" s="13">
        <f t="shared" si="68"/>
        <v>131.38300000000001</v>
      </c>
      <c r="F2221" s="13">
        <f t="shared" si="69"/>
        <v>183.93620000000001</v>
      </c>
    </row>
    <row r="2222" spans="1:6" ht="30" x14ac:dyDescent="0.25">
      <c r="A2222" s="1" t="s">
        <v>9124</v>
      </c>
      <c r="B2222" s="2" t="s">
        <v>9125</v>
      </c>
      <c r="C2222" s="6"/>
      <c r="D2222" s="11">
        <v>3569.93</v>
      </c>
      <c r="E2222" s="13">
        <f t="shared" si="68"/>
        <v>2498.951</v>
      </c>
      <c r="F2222" s="13">
        <f t="shared" si="69"/>
        <v>3498.5313999999998</v>
      </c>
    </row>
    <row r="2223" spans="1:6" ht="30" x14ac:dyDescent="0.25">
      <c r="A2223" s="1" t="s">
        <v>9126</v>
      </c>
      <c r="B2223" s="2" t="s">
        <v>9127</v>
      </c>
      <c r="C2223" s="6"/>
      <c r="D2223" s="11">
        <v>1787.22</v>
      </c>
      <c r="E2223" s="13">
        <f t="shared" si="68"/>
        <v>1251.0539999999999</v>
      </c>
      <c r="F2223" s="13">
        <f t="shared" si="69"/>
        <v>1751.4755999999998</v>
      </c>
    </row>
    <row r="2224" spans="1:6" ht="30" x14ac:dyDescent="0.25">
      <c r="A2224" s="1" t="s">
        <v>2157</v>
      </c>
      <c r="B2224" s="2" t="s">
        <v>2158</v>
      </c>
      <c r="C2224" s="6"/>
      <c r="D2224" s="9">
        <v>32.51</v>
      </c>
      <c r="E2224" s="13">
        <f t="shared" si="68"/>
        <v>22.757000000000001</v>
      </c>
      <c r="F2224" s="13">
        <f t="shared" si="69"/>
        <v>31.8598</v>
      </c>
    </row>
    <row r="2225" spans="1:6" ht="30" x14ac:dyDescent="0.25">
      <c r="A2225" s="1" t="s">
        <v>2159</v>
      </c>
      <c r="B2225" s="2" t="s">
        <v>2160</v>
      </c>
      <c r="C2225" s="6"/>
      <c r="D2225" s="9">
        <v>233.72</v>
      </c>
      <c r="E2225" s="13">
        <f t="shared" si="68"/>
        <v>163.60400000000001</v>
      </c>
      <c r="F2225" s="13">
        <f t="shared" si="69"/>
        <v>229.04560000000001</v>
      </c>
    </row>
    <row r="2226" spans="1:6" ht="30" x14ac:dyDescent="0.25">
      <c r="A2226" s="1" t="s">
        <v>9128</v>
      </c>
      <c r="B2226" s="2" t="s">
        <v>9129</v>
      </c>
      <c r="C2226" s="6"/>
      <c r="D2226" s="9">
        <v>158.91999999999999</v>
      </c>
      <c r="E2226" s="13">
        <f t="shared" si="68"/>
        <v>111.244</v>
      </c>
      <c r="F2226" s="13">
        <f t="shared" si="69"/>
        <v>155.74159999999998</v>
      </c>
    </row>
    <row r="2227" spans="1:6" ht="30" x14ac:dyDescent="0.25">
      <c r="A2227" s="1" t="s">
        <v>9130</v>
      </c>
      <c r="B2227" s="2" t="s">
        <v>9131</v>
      </c>
      <c r="C2227" s="6"/>
      <c r="D2227" s="9">
        <v>55.27</v>
      </c>
      <c r="E2227" s="13">
        <f t="shared" si="68"/>
        <v>38.689000000000007</v>
      </c>
      <c r="F2227" s="13">
        <f t="shared" si="69"/>
        <v>54.164600000000007</v>
      </c>
    </row>
    <row r="2228" spans="1:6" ht="30" x14ac:dyDescent="0.25">
      <c r="A2228" s="1" t="s">
        <v>9132</v>
      </c>
      <c r="B2228" s="2" t="s">
        <v>9133</v>
      </c>
      <c r="C2228" s="6"/>
      <c r="D2228" s="9">
        <v>55.27</v>
      </c>
      <c r="E2228" s="13">
        <f t="shared" si="68"/>
        <v>38.689000000000007</v>
      </c>
      <c r="F2228" s="13">
        <f t="shared" si="69"/>
        <v>54.164600000000007</v>
      </c>
    </row>
    <row r="2229" spans="1:6" ht="30" x14ac:dyDescent="0.25">
      <c r="A2229" s="1" t="s">
        <v>9134</v>
      </c>
      <c r="B2229" s="2" t="s">
        <v>9135</v>
      </c>
      <c r="C2229" s="6"/>
      <c r="D2229" s="9">
        <v>185.71</v>
      </c>
      <c r="E2229" s="13">
        <f t="shared" si="68"/>
        <v>129.99699999999999</v>
      </c>
      <c r="F2229" s="13">
        <f t="shared" si="69"/>
        <v>181.99579999999997</v>
      </c>
    </row>
    <row r="2230" spans="1:6" ht="30" x14ac:dyDescent="0.25">
      <c r="A2230" s="1" t="s">
        <v>2161</v>
      </c>
      <c r="B2230" s="2" t="s">
        <v>2162</v>
      </c>
      <c r="C2230" s="6"/>
      <c r="D2230" s="9">
        <v>58.47</v>
      </c>
      <c r="E2230" s="13">
        <f t="shared" si="68"/>
        <v>40.929000000000002</v>
      </c>
      <c r="F2230" s="13">
        <f t="shared" si="69"/>
        <v>57.300599999999996</v>
      </c>
    </row>
    <row r="2231" spans="1:6" x14ac:dyDescent="0.25">
      <c r="A2231" s="1" t="s">
        <v>9136</v>
      </c>
      <c r="B2231" s="2" t="s">
        <v>9137</v>
      </c>
      <c r="C2231" s="6"/>
      <c r="D2231" s="9">
        <v>60.45</v>
      </c>
      <c r="E2231" s="13">
        <f t="shared" si="68"/>
        <v>42.315000000000005</v>
      </c>
      <c r="F2231" s="13">
        <f t="shared" si="69"/>
        <v>59.241</v>
      </c>
    </row>
    <row r="2232" spans="1:6" ht="30" x14ac:dyDescent="0.25">
      <c r="A2232" s="1" t="s">
        <v>2163</v>
      </c>
      <c r="B2232" s="2" t="s">
        <v>2164</v>
      </c>
      <c r="C2232" s="6"/>
      <c r="D2232" s="9">
        <v>76.92</v>
      </c>
      <c r="E2232" s="13">
        <f t="shared" si="68"/>
        <v>53.844000000000001</v>
      </c>
      <c r="F2232" s="13">
        <f t="shared" si="69"/>
        <v>75.381599999999992</v>
      </c>
    </row>
    <row r="2233" spans="1:6" ht="30" x14ac:dyDescent="0.25">
      <c r="A2233" s="1" t="s">
        <v>9138</v>
      </c>
      <c r="B2233" s="2" t="s">
        <v>9139</v>
      </c>
      <c r="C2233" s="6"/>
      <c r="D2233" s="9">
        <v>241.7</v>
      </c>
      <c r="E2233" s="13">
        <f t="shared" si="68"/>
        <v>169.19</v>
      </c>
      <c r="F2233" s="13">
        <f t="shared" si="69"/>
        <v>236.86599999999999</v>
      </c>
    </row>
    <row r="2234" spans="1:6" ht="30" x14ac:dyDescent="0.25">
      <c r="A2234" s="1" t="s">
        <v>649</v>
      </c>
      <c r="B2234" s="2" t="s">
        <v>9140</v>
      </c>
      <c r="C2234" s="6"/>
      <c r="D2234" s="9">
        <v>681.06</v>
      </c>
      <c r="E2234" s="13">
        <f t="shared" si="68"/>
        <v>476.74199999999996</v>
      </c>
      <c r="F2234" s="13">
        <f t="shared" si="69"/>
        <v>667.4387999999999</v>
      </c>
    </row>
    <row r="2235" spans="1:6" ht="30" x14ac:dyDescent="0.25">
      <c r="A2235" s="1" t="s">
        <v>649</v>
      </c>
      <c r="B2235" s="2" t="s">
        <v>9141</v>
      </c>
      <c r="C2235" s="6"/>
      <c r="D2235" s="9">
        <v>197.74</v>
      </c>
      <c r="E2235" s="13">
        <f t="shared" si="68"/>
        <v>138.41800000000001</v>
      </c>
      <c r="F2235" s="13">
        <f t="shared" si="69"/>
        <v>193.7852</v>
      </c>
    </row>
    <row r="2236" spans="1:6" x14ac:dyDescent="0.25">
      <c r="A2236" s="1" t="s">
        <v>9142</v>
      </c>
      <c r="B2236" s="2" t="s">
        <v>9143</v>
      </c>
      <c r="C2236" s="6"/>
      <c r="D2236" s="9">
        <v>231.65</v>
      </c>
      <c r="E2236" s="13">
        <f t="shared" si="68"/>
        <v>162.155</v>
      </c>
      <c r="F2236" s="13">
        <f t="shared" si="69"/>
        <v>227.017</v>
      </c>
    </row>
    <row r="2237" spans="1:6" ht="30" x14ac:dyDescent="0.25">
      <c r="A2237" s="1" t="s">
        <v>2165</v>
      </c>
      <c r="B2237" s="2" t="s">
        <v>2166</v>
      </c>
      <c r="C2237" s="6"/>
      <c r="D2237" s="9">
        <v>93.67</v>
      </c>
      <c r="E2237" s="13">
        <f t="shared" si="68"/>
        <v>65.569000000000003</v>
      </c>
      <c r="F2237" s="13">
        <f t="shared" si="69"/>
        <v>91.796599999999998</v>
      </c>
    </row>
    <row r="2238" spans="1:6" ht="30" x14ac:dyDescent="0.25">
      <c r="A2238" s="1" t="s">
        <v>2167</v>
      </c>
      <c r="B2238" s="2" t="s">
        <v>2168</v>
      </c>
      <c r="C2238" s="6"/>
      <c r="D2238" s="9">
        <v>178</v>
      </c>
      <c r="E2238" s="13">
        <f t="shared" si="68"/>
        <v>124.60000000000001</v>
      </c>
      <c r="F2238" s="13">
        <f t="shared" si="69"/>
        <v>174.44</v>
      </c>
    </row>
    <row r="2239" spans="1:6" x14ac:dyDescent="0.25">
      <c r="A2239" s="1" t="s">
        <v>9144</v>
      </c>
      <c r="B2239" s="2" t="s">
        <v>9145</v>
      </c>
      <c r="C2239" s="6"/>
      <c r="D2239" s="9">
        <v>167.6</v>
      </c>
      <c r="E2239" s="13">
        <f t="shared" si="68"/>
        <v>117.32</v>
      </c>
      <c r="F2239" s="13">
        <f t="shared" si="69"/>
        <v>164.24799999999999</v>
      </c>
    </row>
    <row r="2240" spans="1:6" x14ac:dyDescent="0.25">
      <c r="A2240" s="1" t="s">
        <v>9146</v>
      </c>
      <c r="B2240" s="2" t="s">
        <v>9147</v>
      </c>
      <c r="C2240" s="6"/>
      <c r="D2240" s="9">
        <v>41.8</v>
      </c>
      <c r="E2240" s="13">
        <f t="shared" si="68"/>
        <v>29.259999999999998</v>
      </c>
      <c r="F2240" s="13">
        <f t="shared" si="69"/>
        <v>40.963999999999992</v>
      </c>
    </row>
    <row r="2241" spans="1:6" x14ac:dyDescent="0.25">
      <c r="A2241" s="1" t="s">
        <v>9148</v>
      </c>
      <c r="B2241" s="2" t="s">
        <v>9149</v>
      </c>
      <c r="C2241" s="6"/>
      <c r="D2241" s="9">
        <v>158.19</v>
      </c>
      <c r="E2241" s="13">
        <f t="shared" si="68"/>
        <v>110.733</v>
      </c>
      <c r="F2241" s="13">
        <f t="shared" si="69"/>
        <v>155.02619999999999</v>
      </c>
    </row>
    <row r="2242" spans="1:6" ht="30" x14ac:dyDescent="0.25">
      <c r="A2242" s="1" t="s">
        <v>9150</v>
      </c>
      <c r="B2242" s="2" t="s">
        <v>9151</v>
      </c>
      <c r="C2242" s="6"/>
      <c r="D2242" s="9">
        <v>39.119999999999997</v>
      </c>
      <c r="E2242" s="13">
        <f t="shared" si="68"/>
        <v>27.384</v>
      </c>
      <c r="F2242" s="13">
        <f t="shared" si="69"/>
        <v>38.337599999999995</v>
      </c>
    </row>
    <row r="2243" spans="1:6" ht="30" x14ac:dyDescent="0.25">
      <c r="A2243" s="1" t="s">
        <v>9152</v>
      </c>
      <c r="B2243" s="2" t="s">
        <v>9153</v>
      </c>
      <c r="C2243" s="6"/>
      <c r="D2243" s="9">
        <v>267.33999999999997</v>
      </c>
      <c r="E2243" s="13">
        <f t="shared" si="68"/>
        <v>187.13799999999998</v>
      </c>
      <c r="F2243" s="13">
        <f t="shared" si="69"/>
        <v>261.99319999999994</v>
      </c>
    </row>
    <row r="2244" spans="1:6" ht="30" x14ac:dyDescent="0.25">
      <c r="A2244" s="1" t="s">
        <v>9154</v>
      </c>
      <c r="B2244" s="2" t="s">
        <v>9155</v>
      </c>
      <c r="C2244" s="6"/>
      <c r="D2244" s="9">
        <v>352.44</v>
      </c>
      <c r="E2244" s="13">
        <f t="shared" ref="E2244:E2307" si="70">D2244/100*70</f>
        <v>246.708</v>
      </c>
      <c r="F2244" s="13">
        <f t="shared" ref="F2244:F2307" si="71">E2244*1.4</f>
        <v>345.39119999999997</v>
      </c>
    </row>
    <row r="2245" spans="1:6" ht="30" x14ac:dyDescent="0.25">
      <c r="A2245" s="1" t="s">
        <v>2169</v>
      </c>
      <c r="B2245" s="2" t="s">
        <v>2170</v>
      </c>
      <c r="C2245" s="6"/>
      <c r="D2245" s="9">
        <v>58.64</v>
      </c>
      <c r="E2245" s="13">
        <f t="shared" si="70"/>
        <v>41.048000000000002</v>
      </c>
      <c r="F2245" s="13">
        <f t="shared" si="71"/>
        <v>57.467199999999998</v>
      </c>
    </row>
    <row r="2246" spans="1:6" ht="30" x14ac:dyDescent="0.25">
      <c r="A2246" s="1" t="s">
        <v>9156</v>
      </c>
      <c r="B2246" s="2" t="s">
        <v>9157</v>
      </c>
      <c r="C2246" s="6"/>
      <c r="D2246" s="11">
        <v>4485.28</v>
      </c>
      <c r="E2246" s="13">
        <f t="shared" si="70"/>
        <v>3139.6959999999995</v>
      </c>
      <c r="F2246" s="13">
        <f t="shared" si="71"/>
        <v>4395.5743999999986</v>
      </c>
    </row>
    <row r="2247" spans="1:6" ht="30" x14ac:dyDescent="0.25">
      <c r="A2247" s="1" t="s">
        <v>9158</v>
      </c>
      <c r="B2247" s="2" t="s">
        <v>9159</v>
      </c>
      <c r="C2247" s="6"/>
      <c r="D2247" s="11">
        <v>1400.51</v>
      </c>
      <c r="E2247" s="13">
        <f t="shared" si="70"/>
        <v>980.35700000000008</v>
      </c>
      <c r="F2247" s="13">
        <f t="shared" si="71"/>
        <v>1372.4998000000001</v>
      </c>
    </row>
    <row r="2248" spans="1:6" ht="30" x14ac:dyDescent="0.25">
      <c r="A2248" s="1" t="s">
        <v>2171</v>
      </c>
      <c r="B2248" s="2" t="s">
        <v>2172</v>
      </c>
      <c r="C2248" s="6"/>
      <c r="D2248" s="9">
        <v>124.54</v>
      </c>
      <c r="E2248" s="13">
        <f t="shared" si="70"/>
        <v>87.177999999999997</v>
      </c>
      <c r="F2248" s="13">
        <f t="shared" si="71"/>
        <v>122.04919999999998</v>
      </c>
    </row>
    <row r="2249" spans="1:6" ht="30" x14ac:dyDescent="0.25">
      <c r="A2249" s="1" t="s">
        <v>2173</v>
      </c>
      <c r="B2249" s="2" t="s">
        <v>2174</v>
      </c>
      <c r="C2249" s="6"/>
      <c r="D2249" s="9">
        <v>32.979999999999997</v>
      </c>
      <c r="E2249" s="13">
        <f t="shared" si="70"/>
        <v>23.085999999999999</v>
      </c>
      <c r="F2249" s="13">
        <f t="shared" si="71"/>
        <v>32.320399999999999</v>
      </c>
    </row>
    <row r="2250" spans="1:6" x14ac:dyDescent="0.25">
      <c r="A2250" s="1" t="s">
        <v>2175</v>
      </c>
      <c r="B2250" s="2" t="s">
        <v>2176</v>
      </c>
      <c r="C2250" s="6"/>
      <c r="D2250" s="9">
        <v>147.4</v>
      </c>
      <c r="E2250" s="13">
        <f t="shared" si="70"/>
        <v>103.17999999999999</v>
      </c>
      <c r="F2250" s="13">
        <f t="shared" si="71"/>
        <v>144.45199999999997</v>
      </c>
    </row>
    <row r="2251" spans="1:6" ht="30" x14ac:dyDescent="0.25">
      <c r="A2251" s="1" t="s">
        <v>2177</v>
      </c>
      <c r="B2251" s="2" t="s">
        <v>2178</v>
      </c>
      <c r="C2251" s="6"/>
      <c r="D2251" s="9">
        <v>54.98</v>
      </c>
      <c r="E2251" s="13">
        <f t="shared" si="70"/>
        <v>38.485999999999997</v>
      </c>
      <c r="F2251" s="13">
        <f t="shared" si="71"/>
        <v>53.880399999999995</v>
      </c>
    </row>
    <row r="2252" spans="1:6" x14ac:dyDescent="0.25">
      <c r="A2252" s="1" t="s">
        <v>9160</v>
      </c>
      <c r="B2252" s="2" t="s">
        <v>9161</v>
      </c>
      <c r="C2252" s="6"/>
      <c r="D2252" s="9">
        <v>527.27</v>
      </c>
      <c r="E2252" s="13">
        <f t="shared" si="70"/>
        <v>369.08899999999994</v>
      </c>
      <c r="F2252" s="13">
        <f t="shared" si="71"/>
        <v>516.7245999999999</v>
      </c>
    </row>
    <row r="2253" spans="1:6" ht="30" x14ac:dyDescent="0.25">
      <c r="A2253" s="1" t="s">
        <v>2179</v>
      </c>
      <c r="B2253" s="2" t="s">
        <v>2180</v>
      </c>
      <c r="C2253" s="6"/>
      <c r="D2253" s="9">
        <v>127.32</v>
      </c>
      <c r="E2253" s="13">
        <f t="shared" si="70"/>
        <v>89.123999999999995</v>
      </c>
      <c r="F2253" s="13">
        <f t="shared" si="71"/>
        <v>124.77359999999999</v>
      </c>
    </row>
    <row r="2254" spans="1:6" x14ac:dyDescent="0.25">
      <c r="A2254" s="1" t="s">
        <v>9162</v>
      </c>
      <c r="B2254" s="2" t="s">
        <v>9163</v>
      </c>
      <c r="C2254" s="6"/>
      <c r="D2254" s="11">
        <v>1647.65</v>
      </c>
      <c r="E2254" s="13">
        <f t="shared" si="70"/>
        <v>1153.355</v>
      </c>
      <c r="F2254" s="13">
        <f t="shared" si="71"/>
        <v>1614.6969999999999</v>
      </c>
    </row>
    <row r="2255" spans="1:6" ht="30" x14ac:dyDescent="0.25">
      <c r="A2255" s="1" t="s">
        <v>9164</v>
      </c>
      <c r="B2255" s="2" t="s">
        <v>9165</v>
      </c>
      <c r="C2255" s="6"/>
      <c r="D2255" s="9">
        <v>62.26</v>
      </c>
      <c r="E2255" s="13">
        <f t="shared" si="70"/>
        <v>43.581999999999994</v>
      </c>
      <c r="F2255" s="13">
        <f t="shared" si="71"/>
        <v>61.014799999999987</v>
      </c>
    </row>
    <row r="2256" spans="1:6" ht="30" x14ac:dyDescent="0.25">
      <c r="A2256" s="1" t="s">
        <v>9166</v>
      </c>
      <c r="B2256" s="2" t="s">
        <v>9167</v>
      </c>
      <c r="C2256" s="6"/>
      <c r="D2256" s="9">
        <v>385</v>
      </c>
      <c r="E2256" s="13">
        <f t="shared" si="70"/>
        <v>269.5</v>
      </c>
      <c r="F2256" s="13">
        <f t="shared" si="71"/>
        <v>377.29999999999995</v>
      </c>
    </row>
    <row r="2257" spans="1:6" ht="30" x14ac:dyDescent="0.25">
      <c r="A2257" s="1" t="s">
        <v>2181</v>
      </c>
      <c r="B2257" s="2" t="s">
        <v>2182</v>
      </c>
      <c r="C2257" s="6"/>
      <c r="D2257" s="9">
        <v>105</v>
      </c>
      <c r="E2257" s="13">
        <f t="shared" si="70"/>
        <v>73.5</v>
      </c>
      <c r="F2257" s="13">
        <f t="shared" si="71"/>
        <v>102.89999999999999</v>
      </c>
    </row>
    <row r="2258" spans="1:6" ht="30" x14ac:dyDescent="0.25">
      <c r="A2258" s="1" t="s">
        <v>9168</v>
      </c>
      <c r="B2258" s="2" t="s">
        <v>9169</v>
      </c>
      <c r="C2258" s="6"/>
      <c r="D2258" s="9">
        <v>68.400000000000006</v>
      </c>
      <c r="E2258" s="13">
        <f t="shared" si="70"/>
        <v>47.88</v>
      </c>
      <c r="F2258" s="13">
        <f t="shared" si="71"/>
        <v>67.031999999999996</v>
      </c>
    </row>
    <row r="2259" spans="1:6" ht="30" x14ac:dyDescent="0.25">
      <c r="A2259" s="1" t="s">
        <v>9170</v>
      </c>
      <c r="B2259" s="2" t="s">
        <v>9171</v>
      </c>
      <c r="C2259" s="6"/>
      <c r="D2259" s="9">
        <v>77.34</v>
      </c>
      <c r="E2259" s="13">
        <f t="shared" si="70"/>
        <v>54.138000000000005</v>
      </c>
      <c r="F2259" s="13">
        <f t="shared" si="71"/>
        <v>75.793199999999999</v>
      </c>
    </row>
    <row r="2260" spans="1:6" ht="30" x14ac:dyDescent="0.25">
      <c r="A2260" s="1" t="s">
        <v>9172</v>
      </c>
      <c r="B2260" s="2" t="s">
        <v>9173</v>
      </c>
      <c r="C2260" s="6"/>
      <c r="D2260" s="9">
        <v>154.51</v>
      </c>
      <c r="E2260" s="13">
        <f t="shared" si="70"/>
        <v>108.157</v>
      </c>
      <c r="F2260" s="13">
        <f t="shared" si="71"/>
        <v>151.41979999999998</v>
      </c>
    </row>
    <row r="2261" spans="1:6" ht="30" x14ac:dyDescent="0.25">
      <c r="A2261" s="1" t="s">
        <v>2183</v>
      </c>
      <c r="B2261" s="2" t="s">
        <v>2184</v>
      </c>
      <c r="C2261" s="6"/>
      <c r="D2261" s="9">
        <v>357.79</v>
      </c>
      <c r="E2261" s="13">
        <f t="shared" si="70"/>
        <v>250.453</v>
      </c>
      <c r="F2261" s="13">
        <f t="shared" si="71"/>
        <v>350.63419999999996</v>
      </c>
    </row>
    <row r="2262" spans="1:6" ht="30" x14ac:dyDescent="0.25">
      <c r="A2262" s="1" t="s">
        <v>2185</v>
      </c>
      <c r="B2262" s="2" t="s">
        <v>2186</v>
      </c>
      <c r="C2262" s="6"/>
      <c r="D2262" s="9">
        <v>146.16</v>
      </c>
      <c r="E2262" s="13">
        <f t="shared" si="70"/>
        <v>102.312</v>
      </c>
      <c r="F2262" s="13">
        <f t="shared" si="71"/>
        <v>143.23679999999999</v>
      </c>
    </row>
    <row r="2263" spans="1:6" ht="45" x14ac:dyDescent="0.25">
      <c r="A2263" s="1" t="s">
        <v>9174</v>
      </c>
      <c r="B2263" s="2" t="s">
        <v>9175</v>
      </c>
      <c r="C2263" s="6"/>
      <c r="D2263" s="9">
        <v>203.77</v>
      </c>
      <c r="E2263" s="13">
        <f t="shared" si="70"/>
        <v>142.63900000000001</v>
      </c>
      <c r="F2263" s="13">
        <f t="shared" si="71"/>
        <v>199.69460000000001</v>
      </c>
    </row>
    <row r="2264" spans="1:6" ht="30" x14ac:dyDescent="0.25">
      <c r="A2264" s="1" t="s">
        <v>9176</v>
      </c>
      <c r="B2264" s="2" t="s">
        <v>9177</v>
      </c>
      <c r="C2264" s="6"/>
      <c r="D2264" s="9">
        <v>181.41</v>
      </c>
      <c r="E2264" s="13">
        <f t="shared" si="70"/>
        <v>126.98700000000001</v>
      </c>
      <c r="F2264" s="13">
        <f t="shared" si="71"/>
        <v>177.7818</v>
      </c>
    </row>
    <row r="2265" spans="1:6" ht="30" x14ac:dyDescent="0.25">
      <c r="A2265" s="1" t="s">
        <v>9178</v>
      </c>
      <c r="B2265" s="2" t="s">
        <v>9179</v>
      </c>
      <c r="C2265" s="6"/>
      <c r="D2265" s="9">
        <v>81</v>
      </c>
      <c r="E2265" s="13">
        <f t="shared" si="70"/>
        <v>56.7</v>
      </c>
      <c r="F2265" s="13">
        <f t="shared" si="71"/>
        <v>79.38</v>
      </c>
    </row>
    <row r="2266" spans="1:6" ht="30" x14ac:dyDescent="0.25">
      <c r="A2266" s="1" t="s">
        <v>9180</v>
      </c>
      <c r="B2266" s="2" t="s">
        <v>9181</v>
      </c>
      <c r="C2266" s="6"/>
      <c r="D2266" s="9">
        <v>40.03</v>
      </c>
      <c r="E2266" s="13">
        <f t="shared" si="70"/>
        <v>28.021000000000001</v>
      </c>
      <c r="F2266" s="13">
        <f t="shared" si="71"/>
        <v>39.229399999999998</v>
      </c>
    </row>
    <row r="2267" spans="1:6" ht="30" x14ac:dyDescent="0.25">
      <c r="A2267" s="1" t="s">
        <v>9182</v>
      </c>
      <c r="B2267" s="2" t="s">
        <v>9183</v>
      </c>
      <c r="C2267" s="6"/>
      <c r="D2267" s="9">
        <v>82.06</v>
      </c>
      <c r="E2267" s="13">
        <f t="shared" si="70"/>
        <v>57.442</v>
      </c>
      <c r="F2267" s="13">
        <f t="shared" si="71"/>
        <v>80.41879999999999</v>
      </c>
    </row>
    <row r="2268" spans="1:6" ht="30" x14ac:dyDescent="0.25">
      <c r="A2268" s="1" t="s">
        <v>9184</v>
      </c>
      <c r="B2268" s="2" t="s">
        <v>9185</v>
      </c>
      <c r="C2268" s="6"/>
      <c r="D2268" s="9">
        <v>28.26</v>
      </c>
      <c r="E2268" s="13">
        <f t="shared" si="70"/>
        <v>19.782</v>
      </c>
      <c r="F2268" s="13">
        <f t="shared" si="71"/>
        <v>27.694799999999997</v>
      </c>
    </row>
    <row r="2269" spans="1:6" ht="30" x14ac:dyDescent="0.25">
      <c r="A2269" s="1" t="s">
        <v>9186</v>
      </c>
      <c r="B2269" s="2" t="s">
        <v>9187</v>
      </c>
      <c r="C2269" s="6"/>
      <c r="D2269" s="9">
        <v>43.62</v>
      </c>
      <c r="E2269" s="13">
        <f t="shared" si="70"/>
        <v>30.533999999999999</v>
      </c>
      <c r="F2269" s="13">
        <f t="shared" si="71"/>
        <v>42.747599999999998</v>
      </c>
    </row>
    <row r="2270" spans="1:6" ht="30" x14ac:dyDescent="0.25">
      <c r="A2270" s="1" t="s">
        <v>9188</v>
      </c>
      <c r="B2270" s="2" t="s">
        <v>9189</v>
      </c>
      <c r="C2270" s="6"/>
      <c r="D2270" s="9">
        <v>87.18</v>
      </c>
      <c r="E2270" s="13">
        <f t="shared" si="70"/>
        <v>61.026000000000003</v>
      </c>
      <c r="F2270" s="13">
        <f t="shared" si="71"/>
        <v>85.436400000000006</v>
      </c>
    </row>
    <row r="2271" spans="1:6" ht="30" x14ac:dyDescent="0.25">
      <c r="A2271" s="1" t="s">
        <v>9190</v>
      </c>
      <c r="B2271" s="2" t="s">
        <v>9191</v>
      </c>
      <c r="C2271" s="6"/>
      <c r="D2271" s="9">
        <v>30.8</v>
      </c>
      <c r="E2271" s="13">
        <f t="shared" si="70"/>
        <v>21.56</v>
      </c>
      <c r="F2271" s="13">
        <f t="shared" si="71"/>
        <v>30.183999999999997</v>
      </c>
    </row>
    <row r="2272" spans="1:6" ht="30" x14ac:dyDescent="0.25">
      <c r="A2272" s="1" t="s">
        <v>2187</v>
      </c>
      <c r="B2272" s="2" t="s">
        <v>2188</v>
      </c>
      <c r="C2272" s="6"/>
      <c r="D2272" s="9">
        <v>30.8</v>
      </c>
      <c r="E2272" s="13">
        <f t="shared" si="70"/>
        <v>21.56</v>
      </c>
      <c r="F2272" s="13">
        <f t="shared" si="71"/>
        <v>30.183999999999997</v>
      </c>
    </row>
    <row r="2273" spans="1:6" ht="30" x14ac:dyDescent="0.25">
      <c r="A2273" s="1" t="s">
        <v>9192</v>
      </c>
      <c r="B2273" s="2" t="s">
        <v>9193</v>
      </c>
      <c r="C2273" s="6"/>
      <c r="D2273" s="9">
        <v>39.17</v>
      </c>
      <c r="E2273" s="13">
        <f t="shared" si="70"/>
        <v>27.419</v>
      </c>
      <c r="F2273" s="13">
        <f t="shared" si="71"/>
        <v>38.386600000000001</v>
      </c>
    </row>
    <row r="2274" spans="1:6" ht="30" x14ac:dyDescent="0.25">
      <c r="A2274" s="1" t="s">
        <v>9194</v>
      </c>
      <c r="B2274" s="2" t="s">
        <v>9195</v>
      </c>
      <c r="C2274" s="6"/>
      <c r="D2274" s="9">
        <v>113.55</v>
      </c>
      <c r="E2274" s="13">
        <f t="shared" si="70"/>
        <v>79.484999999999999</v>
      </c>
      <c r="F2274" s="13">
        <f t="shared" si="71"/>
        <v>111.279</v>
      </c>
    </row>
    <row r="2275" spans="1:6" ht="30" x14ac:dyDescent="0.25">
      <c r="A2275" s="1" t="s">
        <v>9196</v>
      </c>
      <c r="B2275" s="2" t="s">
        <v>9197</v>
      </c>
      <c r="C2275" s="6"/>
      <c r="D2275" s="9">
        <v>48.39</v>
      </c>
      <c r="E2275" s="13">
        <f t="shared" si="70"/>
        <v>33.872999999999998</v>
      </c>
      <c r="F2275" s="13">
        <f t="shared" si="71"/>
        <v>47.422199999999997</v>
      </c>
    </row>
    <row r="2276" spans="1:6" ht="30" x14ac:dyDescent="0.25">
      <c r="A2276" s="1" t="s">
        <v>9198</v>
      </c>
      <c r="B2276" s="2" t="s">
        <v>9199</v>
      </c>
      <c r="C2276" s="6"/>
      <c r="D2276" s="9">
        <v>556.57000000000005</v>
      </c>
      <c r="E2276" s="13">
        <f t="shared" si="70"/>
        <v>389.59900000000005</v>
      </c>
      <c r="F2276" s="13">
        <f t="shared" si="71"/>
        <v>545.43860000000006</v>
      </c>
    </row>
    <row r="2277" spans="1:6" ht="30" x14ac:dyDescent="0.25">
      <c r="A2277" s="1" t="s">
        <v>9200</v>
      </c>
      <c r="B2277" s="2" t="s">
        <v>9201</v>
      </c>
      <c r="C2277" s="6"/>
      <c r="D2277" s="9">
        <v>57.16</v>
      </c>
      <c r="E2277" s="13">
        <f t="shared" si="70"/>
        <v>40.012</v>
      </c>
      <c r="F2277" s="13">
        <f t="shared" si="71"/>
        <v>56.016799999999996</v>
      </c>
    </row>
    <row r="2278" spans="1:6" ht="30" x14ac:dyDescent="0.25">
      <c r="A2278" s="1" t="s">
        <v>2189</v>
      </c>
      <c r="B2278" s="2" t="s">
        <v>2190</v>
      </c>
      <c r="C2278" s="6"/>
      <c r="D2278" s="9">
        <v>36.42</v>
      </c>
      <c r="E2278" s="13">
        <f t="shared" si="70"/>
        <v>25.494000000000003</v>
      </c>
      <c r="F2278" s="13">
        <f t="shared" si="71"/>
        <v>35.691600000000001</v>
      </c>
    </row>
    <row r="2279" spans="1:6" ht="30" x14ac:dyDescent="0.25">
      <c r="A2279" s="1" t="s">
        <v>9202</v>
      </c>
      <c r="B2279" s="2" t="s">
        <v>9203</v>
      </c>
      <c r="C2279" s="6"/>
      <c r="D2279" s="9">
        <v>439.42</v>
      </c>
      <c r="E2279" s="13">
        <f t="shared" si="70"/>
        <v>307.59400000000005</v>
      </c>
      <c r="F2279" s="13">
        <f t="shared" si="71"/>
        <v>430.63160000000005</v>
      </c>
    </row>
    <row r="2280" spans="1:6" ht="30" x14ac:dyDescent="0.25">
      <c r="A2280" s="1" t="s">
        <v>9204</v>
      </c>
      <c r="B2280" s="2" t="s">
        <v>9205</v>
      </c>
      <c r="C2280" s="6"/>
      <c r="D2280" s="10" t="s">
        <v>649</v>
      </c>
      <c r="E2280" s="13"/>
      <c r="F2280" s="13"/>
    </row>
    <row r="2281" spans="1:6" ht="30" x14ac:dyDescent="0.25">
      <c r="A2281" s="1" t="s">
        <v>9206</v>
      </c>
      <c r="B2281" s="2" t="s">
        <v>9207</v>
      </c>
      <c r="C2281" s="6"/>
      <c r="D2281" s="9">
        <v>48.77</v>
      </c>
      <c r="E2281" s="13">
        <f t="shared" si="70"/>
        <v>34.139000000000003</v>
      </c>
      <c r="F2281" s="13">
        <f t="shared" si="71"/>
        <v>47.794600000000003</v>
      </c>
    </row>
    <row r="2282" spans="1:6" ht="30" x14ac:dyDescent="0.25">
      <c r="A2282" s="1" t="s">
        <v>9208</v>
      </c>
      <c r="B2282" s="2" t="s">
        <v>9209</v>
      </c>
      <c r="C2282" s="6"/>
      <c r="D2282" s="9">
        <v>136.86000000000001</v>
      </c>
      <c r="E2282" s="13">
        <f t="shared" si="70"/>
        <v>95.802000000000007</v>
      </c>
      <c r="F2282" s="13">
        <f t="shared" si="71"/>
        <v>134.12280000000001</v>
      </c>
    </row>
    <row r="2283" spans="1:6" ht="30" x14ac:dyDescent="0.25">
      <c r="A2283" s="1" t="s">
        <v>9210</v>
      </c>
      <c r="B2283" s="2" t="s">
        <v>9211</v>
      </c>
      <c r="C2283" s="6"/>
      <c r="D2283" s="10" t="s">
        <v>649</v>
      </c>
      <c r="E2283" s="13"/>
      <c r="F2283" s="13"/>
    </row>
    <row r="2284" spans="1:6" ht="30" x14ac:dyDescent="0.25">
      <c r="A2284" s="1" t="s">
        <v>9212</v>
      </c>
      <c r="B2284" s="2" t="s">
        <v>9213</v>
      </c>
      <c r="C2284" s="6"/>
      <c r="D2284" s="9">
        <v>218.1</v>
      </c>
      <c r="E2284" s="13">
        <f t="shared" si="70"/>
        <v>152.67000000000002</v>
      </c>
      <c r="F2284" s="13">
        <f t="shared" si="71"/>
        <v>213.738</v>
      </c>
    </row>
    <row r="2285" spans="1:6" ht="30" x14ac:dyDescent="0.25">
      <c r="A2285" s="1" t="s">
        <v>2191</v>
      </c>
      <c r="B2285" s="2" t="s">
        <v>2192</v>
      </c>
      <c r="C2285" s="6"/>
      <c r="D2285" s="9">
        <v>32.75</v>
      </c>
      <c r="E2285" s="13">
        <f t="shared" si="70"/>
        <v>22.925000000000001</v>
      </c>
      <c r="F2285" s="13">
        <f t="shared" si="71"/>
        <v>32.094999999999999</v>
      </c>
    </row>
    <row r="2286" spans="1:6" ht="30" x14ac:dyDescent="0.25">
      <c r="A2286" s="1" t="s">
        <v>2193</v>
      </c>
      <c r="B2286" s="2" t="s">
        <v>2194</v>
      </c>
      <c r="C2286" s="6"/>
      <c r="D2286" s="9">
        <v>48.25</v>
      </c>
      <c r="E2286" s="13">
        <f t="shared" si="70"/>
        <v>33.774999999999999</v>
      </c>
      <c r="F2286" s="13">
        <f t="shared" si="71"/>
        <v>47.284999999999997</v>
      </c>
    </row>
    <row r="2287" spans="1:6" ht="30" x14ac:dyDescent="0.25">
      <c r="A2287" s="1" t="s">
        <v>9214</v>
      </c>
      <c r="B2287" s="2" t="s">
        <v>9215</v>
      </c>
      <c r="C2287" s="6"/>
      <c r="D2287" s="9">
        <v>131.69999999999999</v>
      </c>
      <c r="E2287" s="13">
        <f t="shared" si="70"/>
        <v>92.19</v>
      </c>
      <c r="F2287" s="13">
        <f t="shared" si="71"/>
        <v>129.066</v>
      </c>
    </row>
    <row r="2288" spans="1:6" ht="30" x14ac:dyDescent="0.25">
      <c r="A2288" s="1" t="s">
        <v>2195</v>
      </c>
      <c r="B2288" s="2" t="s">
        <v>2196</v>
      </c>
      <c r="C2288" s="6"/>
      <c r="D2288" s="9">
        <v>39.57</v>
      </c>
      <c r="E2288" s="13">
        <f t="shared" si="70"/>
        <v>27.698999999999998</v>
      </c>
      <c r="F2288" s="13">
        <f t="shared" si="71"/>
        <v>38.778599999999997</v>
      </c>
    </row>
    <row r="2289" spans="1:6" ht="30" x14ac:dyDescent="0.25">
      <c r="A2289" s="1" t="s">
        <v>2197</v>
      </c>
      <c r="B2289" s="2" t="s">
        <v>2198</v>
      </c>
      <c r="C2289" s="6"/>
      <c r="D2289" s="9">
        <v>43.98</v>
      </c>
      <c r="E2289" s="13">
        <f t="shared" si="70"/>
        <v>30.785999999999998</v>
      </c>
      <c r="F2289" s="13">
        <f t="shared" si="71"/>
        <v>43.100399999999993</v>
      </c>
    </row>
    <row r="2290" spans="1:6" ht="30" x14ac:dyDescent="0.25">
      <c r="A2290" s="1" t="s">
        <v>9216</v>
      </c>
      <c r="B2290" s="2" t="s">
        <v>9217</v>
      </c>
      <c r="C2290" s="6"/>
      <c r="D2290" s="9">
        <v>79.099999999999994</v>
      </c>
      <c r="E2290" s="13">
        <f t="shared" si="70"/>
        <v>55.37</v>
      </c>
      <c r="F2290" s="13">
        <f t="shared" si="71"/>
        <v>77.517999999999986</v>
      </c>
    </row>
    <row r="2291" spans="1:6" ht="30" x14ac:dyDescent="0.25">
      <c r="A2291" s="1" t="s">
        <v>9218</v>
      </c>
      <c r="B2291" s="2" t="s">
        <v>9219</v>
      </c>
      <c r="C2291" s="6"/>
      <c r="D2291" s="9">
        <v>26.4</v>
      </c>
      <c r="E2291" s="13">
        <f t="shared" si="70"/>
        <v>18.48</v>
      </c>
      <c r="F2291" s="13">
        <f t="shared" si="71"/>
        <v>25.872</v>
      </c>
    </row>
    <row r="2292" spans="1:6" ht="30" x14ac:dyDescent="0.25">
      <c r="A2292" s="1" t="s">
        <v>9220</v>
      </c>
      <c r="B2292" s="2" t="s">
        <v>9221</v>
      </c>
      <c r="C2292" s="6"/>
      <c r="D2292" s="9">
        <v>164.9</v>
      </c>
      <c r="E2292" s="13">
        <f t="shared" si="70"/>
        <v>115.43</v>
      </c>
      <c r="F2292" s="13">
        <f t="shared" si="71"/>
        <v>161.602</v>
      </c>
    </row>
    <row r="2293" spans="1:6" ht="30" x14ac:dyDescent="0.25">
      <c r="A2293" s="1" t="s">
        <v>2199</v>
      </c>
      <c r="B2293" s="2" t="s">
        <v>2200</v>
      </c>
      <c r="C2293" s="6"/>
      <c r="D2293" s="9">
        <v>179.45</v>
      </c>
      <c r="E2293" s="13">
        <f t="shared" si="70"/>
        <v>125.61499999999999</v>
      </c>
      <c r="F2293" s="13">
        <f t="shared" si="71"/>
        <v>175.86099999999999</v>
      </c>
    </row>
    <row r="2294" spans="1:6" x14ac:dyDescent="0.25">
      <c r="A2294" s="1" t="s">
        <v>2201</v>
      </c>
      <c r="B2294" s="2" t="s">
        <v>2202</v>
      </c>
      <c r="C2294" s="6"/>
      <c r="D2294" s="9">
        <v>87.3</v>
      </c>
      <c r="E2294" s="13">
        <f t="shared" si="70"/>
        <v>61.11</v>
      </c>
      <c r="F2294" s="13">
        <f t="shared" si="71"/>
        <v>85.553999999999988</v>
      </c>
    </row>
    <row r="2295" spans="1:6" x14ac:dyDescent="0.25">
      <c r="A2295" s="1" t="s">
        <v>2203</v>
      </c>
      <c r="B2295" s="2" t="s">
        <v>2204</v>
      </c>
      <c r="C2295" s="6"/>
      <c r="D2295" s="9">
        <v>178.2</v>
      </c>
      <c r="E2295" s="13">
        <f t="shared" si="70"/>
        <v>124.73999999999998</v>
      </c>
      <c r="F2295" s="13">
        <f t="shared" si="71"/>
        <v>174.63599999999997</v>
      </c>
    </row>
    <row r="2296" spans="1:6" x14ac:dyDescent="0.25">
      <c r="A2296" s="1" t="s">
        <v>2205</v>
      </c>
      <c r="B2296" s="2" t="s">
        <v>2206</v>
      </c>
      <c r="C2296" s="6"/>
      <c r="D2296" s="9">
        <v>90.75</v>
      </c>
      <c r="E2296" s="13">
        <f t="shared" si="70"/>
        <v>63.524999999999999</v>
      </c>
      <c r="F2296" s="13">
        <f t="shared" si="71"/>
        <v>88.934999999999988</v>
      </c>
    </row>
    <row r="2297" spans="1:6" x14ac:dyDescent="0.25">
      <c r="A2297" s="1" t="s">
        <v>9222</v>
      </c>
      <c r="B2297" s="2" t="s">
        <v>9223</v>
      </c>
      <c r="C2297" s="6"/>
      <c r="D2297" s="9">
        <v>176.19</v>
      </c>
      <c r="E2297" s="13">
        <f t="shared" si="70"/>
        <v>123.333</v>
      </c>
      <c r="F2297" s="13">
        <f t="shared" si="71"/>
        <v>172.66619999999998</v>
      </c>
    </row>
    <row r="2298" spans="1:6" x14ac:dyDescent="0.25">
      <c r="A2298" s="1" t="s">
        <v>9224</v>
      </c>
      <c r="B2298" s="2" t="s">
        <v>9225</v>
      </c>
      <c r="C2298" s="6"/>
      <c r="D2298" s="9">
        <v>334.76</v>
      </c>
      <c r="E2298" s="13">
        <f t="shared" si="70"/>
        <v>234.33199999999999</v>
      </c>
      <c r="F2298" s="13">
        <f t="shared" si="71"/>
        <v>328.06479999999999</v>
      </c>
    </row>
    <row r="2299" spans="1:6" x14ac:dyDescent="0.25">
      <c r="A2299" s="1" t="s">
        <v>9226</v>
      </c>
      <c r="B2299" s="2" t="s">
        <v>9227</v>
      </c>
      <c r="C2299" s="6"/>
      <c r="D2299" s="9">
        <v>82.62</v>
      </c>
      <c r="E2299" s="13">
        <f t="shared" si="70"/>
        <v>57.834000000000003</v>
      </c>
      <c r="F2299" s="13">
        <f t="shared" si="71"/>
        <v>80.967600000000004</v>
      </c>
    </row>
    <row r="2300" spans="1:6" x14ac:dyDescent="0.25">
      <c r="A2300" s="1" t="s">
        <v>9228</v>
      </c>
      <c r="B2300" s="2" t="s">
        <v>9229</v>
      </c>
      <c r="C2300" s="6"/>
      <c r="D2300" s="9">
        <v>155.65</v>
      </c>
      <c r="E2300" s="13">
        <f t="shared" si="70"/>
        <v>108.955</v>
      </c>
      <c r="F2300" s="13">
        <f t="shared" si="71"/>
        <v>152.53699999999998</v>
      </c>
    </row>
    <row r="2301" spans="1:6" ht="30" x14ac:dyDescent="0.25">
      <c r="A2301" s="1" t="s">
        <v>2207</v>
      </c>
      <c r="B2301" s="2" t="s">
        <v>2208</v>
      </c>
      <c r="C2301" s="6"/>
      <c r="D2301" s="9">
        <v>225.33</v>
      </c>
      <c r="E2301" s="13">
        <f t="shared" si="70"/>
        <v>157.73100000000002</v>
      </c>
      <c r="F2301" s="13">
        <f t="shared" si="71"/>
        <v>220.82340000000002</v>
      </c>
    </row>
    <row r="2302" spans="1:6" ht="30" x14ac:dyDescent="0.25">
      <c r="A2302" s="1" t="s">
        <v>2209</v>
      </c>
      <c r="B2302" s="2" t="s">
        <v>2210</v>
      </c>
      <c r="C2302" s="6"/>
      <c r="D2302" s="9">
        <v>190.45</v>
      </c>
      <c r="E2302" s="13">
        <f t="shared" si="70"/>
        <v>133.315</v>
      </c>
      <c r="F2302" s="13">
        <f t="shared" si="71"/>
        <v>186.64099999999999</v>
      </c>
    </row>
    <row r="2303" spans="1:6" x14ac:dyDescent="0.25">
      <c r="A2303" s="1" t="s">
        <v>9230</v>
      </c>
      <c r="B2303" s="2" t="s">
        <v>9231</v>
      </c>
      <c r="C2303" s="6"/>
      <c r="D2303" s="9">
        <v>116.1</v>
      </c>
      <c r="E2303" s="13">
        <f t="shared" si="70"/>
        <v>81.27</v>
      </c>
      <c r="F2303" s="13">
        <f t="shared" si="71"/>
        <v>113.77799999999999</v>
      </c>
    </row>
    <row r="2304" spans="1:6" x14ac:dyDescent="0.25">
      <c r="A2304" s="1" t="s">
        <v>9232</v>
      </c>
      <c r="B2304" s="2" t="s">
        <v>9233</v>
      </c>
      <c r="C2304" s="6"/>
      <c r="D2304" s="9">
        <v>263.64</v>
      </c>
      <c r="E2304" s="13">
        <f t="shared" si="70"/>
        <v>184.548</v>
      </c>
      <c r="F2304" s="13">
        <f t="shared" si="71"/>
        <v>258.36719999999997</v>
      </c>
    </row>
    <row r="2305" spans="1:6" x14ac:dyDescent="0.25">
      <c r="A2305" s="1" t="s">
        <v>2211</v>
      </c>
      <c r="B2305" s="2" t="s">
        <v>2212</v>
      </c>
      <c r="C2305" s="6"/>
      <c r="D2305" s="9">
        <v>656.64</v>
      </c>
      <c r="E2305" s="13">
        <f t="shared" si="70"/>
        <v>459.64799999999997</v>
      </c>
      <c r="F2305" s="13">
        <f t="shared" si="71"/>
        <v>643.5071999999999</v>
      </c>
    </row>
    <row r="2306" spans="1:6" ht="30" x14ac:dyDescent="0.25">
      <c r="A2306" s="1" t="s">
        <v>2213</v>
      </c>
      <c r="B2306" s="2" t="s">
        <v>2214</v>
      </c>
      <c r="C2306" s="6"/>
      <c r="D2306" s="9">
        <v>109.89</v>
      </c>
      <c r="E2306" s="13">
        <f t="shared" si="70"/>
        <v>76.923000000000002</v>
      </c>
      <c r="F2306" s="13">
        <f t="shared" si="71"/>
        <v>107.6922</v>
      </c>
    </row>
    <row r="2307" spans="1:6" ht="30" x14ac:dyDescent="0.25">
      <c r="A2307" s="1" t="s">
        <v>9234</v>
      </c>
      <c r="B2307" s="2" t="s">
        <v>9235</v>
      </c>
      <c r="C2307" s="6"/>
      <c r="D2307" s="11">
        <v>2762.5</v>
      </c>
      <c r="E2307" s="13">
        <f t="shared" si="70"/>
        <v>1933.75</v>
      </c>
      <c r="F2307" s="13">
        <f t="shared" si="71"/>
        <v>2707.25</v>
      </c>
    </row>
    <row r="2308" spans="1:6" ht="30" x14ac:dyDescent="0.25">
      <c r="A2308" s="1" t="s">
        <v>9236</v>
      </c>
      <c r="B2308" s="2" t="s">
        <v>9237</v>
      </c>
      <c r="C2308" s="6"/>
      <c r="D2308" s="10" t="s">
        <v>649</v>
      </c>
      <c r="E2308" s="13"/>
      <c r="F2308" s="13"/>
    </row>
    <row r="2309" spans="1:6" ht="30" x14ac:dyDescent="0.25">
      <c r="A2309" s="1" t="s">
        <v>2215</v>
      </c>
      <c r="B2309" s="2" t="s">
        <v>2216</v>
      </c>
      <c r="C2309" s="6"/>
      <c r="D2309" s="9">
        <v>77.66</v>
      </c>
      <c r="E2309" s="13">
        <f t="shared" ref="E2309:E2371" si="72">D2309/100*70</f>
        <v>54.361999999999995</v>
      </c>
      <c r="F2309" s="13">
        <f t="shared" ref="F2309:F2371" si="73">E2309*1.4</f>
        <v>76.106799999999993</v>
      </c>
    </row>
    <row r="2310" spans="1:6" ht="30" x14ac:dyDescent="0.25">
      <c r="A2310" s="1" t="s">
        <v>9238</v>
      </c>
      <c r="B2310" s="2" t="s">
        <v>9239</v>
      </c>
      <c r="C2310" s="6"/>
      <c r="D2310" s="9">
        <v>66.209999999999994</v>
      </c>
      <c r="E2310" s="13">
        <f t="shared" si="72"/>
        <v>46.346999999999994</v>
      </c>
      <c r="F2310" s="13">
        <f t="shared" si="73"/>
        <v>64.885799999999989</v>
      </c>
    </row>
    <row r="2311" spans="1:6" ht="30" x14ac:dyDescent="0.25">
      <c r="A2311" s="1" t="s">
        <v>9240</v>
      </c>
      <c r="B2311" s="2" t="s">
        <v>9241</v>
      </c>
      <c r="C2311" s="6"/>
      <c r="D2311" s="9">
        <v>91.21</v>
      </c>
      <c r="E2311" s="13">
        <f t="shared" si="72"/>
        <v>63.846999999999994</v>
      </c>
      <c r="F2311" s="13">
        <f t="shared" si="73"/>
        <v>89.385799999999989</v>
      </c>
    </row>
    <row r="2312" spans="1:6" ht="30" x14ac:dyDescent="0.25">
      <c r="A2312" s="1" t="s">
        <v>9242</v>
      </c>
      <c r="B2312" s="2" t="s">
        <v>9243</v>
      </c>
      <c r="C2312" s="6"/>
      <c r="D2312" s="9">
        <v>96.68</v>
      </c>
      <c r="E2312" s="13">
        <f t="shared" si="72"/>
        <v>67.676000000000002</v>
      </c>
      <c r="F2312" s="13">
        <f t="shared" si="73"/>
        <v>94.746399999999994</v>
      </c>
    </row>
    <row r="2313" spans="1:6" ht="30" x14ac:dyDescent="0.25">
      <c r="A2313" s="1" t="s">
        <v>9244</v>
      </c>
      <c r="B2313" s="2" t="s">
        <v>9245</v>
      </c>
      <c r="C2313" s="6"/>
      <c r="D2313" s="9">
        <v>16.71</v>
      </c>
      <c r="E2313" s="13">
        <f t="shared" si="72"/>
        <v>11.696999999999999</v>
      </c>
      <c r="F2313" s="13">
        <f t="shared" si="73"/>
        <v>16.375799999999998</v>
      </c>
    </row>
    <row r="2314" spans="1:6" ht="45" x14ac:dyDescent="0.25">
      <c r="A2314" s="1" t="s">
        <v>9246</v>
      </c>
      <c r="B2314" s="2" t="s">
        <v>9247</v>
      </c>
      <c r="C2314" s="6"/>
      <c r="D2314" s="9">
        <v>89.31</v>
      </c>
      <c r="E2314" s="13">
        <f t="shared" si="72"/>
        <v>62.517000000000003</v>
      </c>
      <c r="F2314" s="13">
        <f t="shared" si="73"/>
        <v>87.523799999999994</v>
      </c>
    </row>
    <row r="2315" spans="1:6" ht="45" x14ac:dyDescent="0.25">
      <c r="A2315" s="1" t="s">
        <v>9248</v>
      </c>
      <c r="B2315" s="2" t="s">
        <v>9249</v>
      </c>
      <c r="C2315" s="6"/>
      <c r="D2315" s="9">
        <v>743.91</v>
      </c>
      <c r="E2315" s="13">
        <f t="shared" si="72"/>
        <v>520.73699999999997</v>
      </c>
      <c r="F2315" s="13">
        <f t="shared" si="73"/>
        <v>729.03179999999986</v>
      </c>
    </row>
    <row r="2316" spans="1:6" x14ac:dyDescent="0.25">
      <c r="A2316" s="1" t="s">
        <v>2217</v>
      </c>
      <c r="B2316" s="2" t="s">
        <v>2218</v>
      </c>
      <c r="C2316" s="6"/>
      <c r="D2316" s="9">
        <v>125</v>
      </c>
      <c r="E2316" s="13">
        <f t="shared" si="72"/>
        <v>87.5</v>
      </c>
      <c r="F2316" s="13">
        <f t="shared" si="73"/>
        <v>122.49999999999999</v>
      </c>
    </row>
    <row r="2317" spans="1:6" ht="30" x14ac:dyDescent="0.25">
      <c r="A2317" s="1" t="s">
        <v>2219</v>
      </c>
      <c r="B2317" s="2" t="s">
        <v>2220</v>
      </c>
      <c r="C2317" s="6"/>
      <c r="D2317" s="9">
        <v>139</v>
      </c>
      <c r="E2317" s="13">
        <f t="shared" si="72"/>
        <v>97.3</v>
      </c>
      <c r="F2317" s="13">
        <f t="shared" si="73"/>
        <v>136.22</v>
      </c>
    </row>
    <row r="2318" spans="1:6" ht="30" x14ac:dyDescent="0.25">
      <c r="A2318" s="1" t="s">
        <v>649</v>
      </c>
      <c r="B2318" s="2" t="s">
        <v>9250</v>
      </c>
      <c r="C2318" s="6"/>
      <c r="D2318" s="9">
        <v>499.84</v>
      </c>
      <c r="E2318" s="13">
        <f t="shared" si="72"/>
        <v>349.88800000000003</v>
      </c>
      <c r="F2318" s="13">
        <f t="shared" si="73"/>
        <v>489.84320000000002</v>
      </c>
    </row>
    <row r="2319" spans="1:6" ht="30" x14ac:dyDescent="0.25">
      <c r="A2319" s="1" t="s">
        <v>2221</v>
      </c>
      <c r="B2319" s="2" t="s">
        <v>2222</v>
      </c>
      <c r="C2319" s="6"/>
      <c r="D2319" s="9">
        <v>90.13</v>
      </c>
      <c r="E2319" s="13">
        <f t="shared" si="72"/>
        <v>63.091000000000001</v>
      </c>
      <c r="F2319" s="13">
        <f t="shared" si="73"/>
        <v>88.327399999999997</v>
      </c>
    </row>
    <row r="2320" spans="1:6" ht="30" x14ac:dyDescent="0.25">
      <c r="A2320" s="1" t="s">
        <v>9251</v>
      </c>
      <c r="B2320" s="2" t="s">
        <v>9252</v>
      </c>
      <c r="C2320" s="6"/>
      <c r="D2320" s="9">
        <v>19.559999999999999</v>
      </c>
      <c r="E2320" s="13">
        <f t="shared" si="72"/>
        <v>13.692</v>
      </c>
      <c r="F2320" s="13">
        <f t="shared" si="73"/>
        <v>19.168799999999997</v>
      </c>
    </row>
    <row r="2321" spans="1:6" ht="30" x14ac:dyDescent="0.25">
      <c r="A2321" s="1" t="s">
        <v>9253</v>
      </c>
      <c r="B2321" s="2" t="s">
        <v>9254</v>
      </c>
      <c r="C2321" s="6"/>
      <c r="D2321" s="9">
        <v>140.82</v>
      </c>
      <c r="E2321" s="13">
        <f t="shared" si="72"/>
        <v>98.573999999999998</v>
      </c>
      <c r="F2321" s="13">
        <f t="shared" si="73"/>
        <v>138.00359999999998</v>
      </c>
    </row>
    <row r="2322" spans="1:6" ht="30" x14ac:dyDescent="0.25">
      <c r="A2322" s="1" t="s">
        <v>9255</v>
      </c>
      <c r="B2322" s="2" t="s">
        <v>9256</v>
      </c>
      <c r="C2322" s="6"/>
      <c r="D2322" s="9">
        <v>51.76</v>
      </c>
      <c r="E2322" s="13">
        <f t="shared" si="72"/>
        <v>36.231999999999999</v>
      </c>
      <c r="F2322" s="13">
        <f t="shared" si="73"/>
        <v>50.724799999999995</v>
      </c>
    </row>
    <row r="2323" spans="1:6" ht="30" x14ac:dyDescent="0.25">
      <c r="A2323" s="1" t="s">
        <v>9257</v>
      </c>
      <c r="B2323" s="2" t="s">
        <v>9258</v>
      </c>
      <c r="C2323" s="6"/>
      <c r="D2323" s="9">
        <v>18.059999999999999</v>
      </c>
      <c r="E2323" s="13">
        <f t="shared" si="72"/>
        <v>12.641999999999999</v>
      </c>
      <c r="F2323" s="13">
        <f t="shared" si="73"/>
        <v>17.698799999999999</v>
      </c>
    </row>
    <row r="2324" spans="1:6" ht="30" x14ac:dyDescent="0.25">
      <c r="A2324" s="1" t="s">
        <v>9259</v>
      </c>
      <c r="B2324" s="2" t="s">
        <v>9260</v>
      </c>
      <c r="C2324" s="6"/>
      <c r="D2324" s="9">
        <v>157.12</v>
      </c>
      <c r="E2324" s="13">
        <f t="shared" si="72"/>
        <v>109.98400000000001</v>
      </c>
      <c r="F2324" s="13">
        <f t="shared" si="73"/>
        <v>153.9776</v>
      </c>
    </row>
    <row r="2325" spans="1:6" ht="30" x14ac:dyDescent="0.25">
      <c r="A2325" s="1" t="s">
        <v>9261</v>
      </c>
      <c r="B2325" s="2" t="s">
        <v>9262</v>
      </c>
      <c r="C2325" s="6"/>
      <c r="D2325" s="9">
        <v>47.79</v>
      </c>
      <c r="E2325" s="13">
        <f t="shared" si="72"/>
        <v>33.453000000000003</v>
      </c>
      <c r="F2325" s="13">
        <f t="shared" si="73"/>
        <v>46.834200000000003</v>
      </c>
    </row>
    <row r="2326" spans="1:6" ht="30" x14ac:dyDescent="0.25">
      <c r="A2326" s="1" t="s">
        <v>2223</v>
      </c>
      <c r="B2326" s="2" t="s">
        <v>2224</v>
      </c>
      <c r="C2326" s="6"/>
      <c r="D2326" s="9">
        <v>257.07</v>
      </c>
      <c r="E2326" s="13">
        <f t="shared" si="72"/>
        <v>179.94900000000001</v>
      </c>
      <c r="F2326" s="13">
        <f t="shared" si="73"/>
        <v>251.92859999999999</v>
      </c>
    </row>
    <row r="2327" spans="1:6" ht="30" x14ac:dyDescent="0.25">
      <c r="A2327" s="1" t="s">
        <v>9263</v>
      </c>
      <c r="B2327" s="2" t="s">
        <v>9264</v>
      </c>
      <c r="C2327" s="6"/>
      <c r="D2327" s="9">
        <v>123.81</v>
      </c>
      <c r="E2327" s="13">
        <f t="shared" si="72"/>
        <v>86.667000000000002</v>
      </c>
      <c r="F2327" s="13">
        <f t="shared" si="73"/>
        <v>121.3338</v>
      </c>
    </row>
    <row r="2328" spans="1:6" ht="30" x14ac:dyDescent="0.25">
      <c r="A2328" s="1" t="s">
        <v>9265</v>
      </c>
      <c r="B2328" s="2" t="s">
        <v>9266</v>
      </c>
      <c r="C2328" s="6"/>
      <c r="D2328" s="9">
        <v>38.130000000000003</v>
      </c>
      <c r="E2328" s="13">
        <f t="shared" si="72"/>
        <v>26.691000000000003</v>
      </c>
      <c r="F2328" s="13">
        <f t="shared" si="73"/>
        <v>37.367400000000004</v>
      </c>
    </row>
    <row r="2329" spans="1:6" ht="30" x14ac:dyDescent="0.25">
      <c r="A2329" s="1" t="s">
        <v>9267</v>
      </c>
      <c r="B2329" s="2" t="s">
        <v>9268</v>
      </c>
      <c r="C2329" s="6"/>
      <c r="D2329" s="9">
        <v>76.22</v>
      </c>
      <c r="E2329" s="13">
        <f t="shared" si="72"/>
        <v>53.353999999999999</v>
      </c>
      <c r="F2329" s="13">
        <f t="shared" si="73"/>
        <v>74.695599999999999</v>
      </c>
    </row>
    <row r="2330" spans="1:6" ht="30" x14ac:dyDescent="0.25">
      <c r="A2330" s="1" t="s">
        <v>2225</v>
      </c>
      <c r="B2330" s="2" t="s">
        <v>2226</v>
      </c>
      <c r="C2330" s="6"/>
      <c r="D2330" s="9">
        <v>119.05</v>
      </c>
      <c r="E2330" s="13">
        <f t="shared" si="72"/>
        <v>83.334999999999994</v>
      </c>
      <c r="F2330" s="13">
        <f t="shared" si="73"/>
        <v>116.66899999999998</v>
      </c>
    </row>
    <row r="2331" spans="1:6" ht="30" x14ac:dyDescent="0.25">
      <c r="A2331" s="1" t="s">
        <v>2227</v>
      </c>
      <c r="B2331" s="2" t="s">
        <v>2228</v>
      </c>
      <c r="C2331" s="6"/>
      <c r="D2331" s="9">
        <v>32.42</v>
      </c>
      <c r="E2331" s="13">
        <f t="shared" si="72"/>
        <v>22.694000000000003</v>
      </c>
      <c r="F2331" s="13">
        <f t="shared" si="73"/>
        <v>31.771600000000003</v>
      </c>
    </row>
    <row r="2332" spans="1:6" ht="30" x14ac:dyDescent="0.25">
      <c r="A2332" s="1" t="s">
        <v>2229</v>
      </c>
      <c r="B2332" s="2" t="s">
        <v>2230</v>
      </c>
      <c r="C2332" s="6"/>
      <c r="D2332" s="9">
        <v>76.040000000000006</v>
      </c>
      <c r="E2332" s="13">
        <f t="shared" si="72"/>
        <v>53.228000000000009</v>
      </c>
      <c r="F2332" s="13">
        <f t="shared" si="73"/>
        <v>74.519200000000012</v>
      </c>
    </row>
    <row r="2333" spans="1:6" ht="30" x14ac:dyDescent="0.25">
      <c r="A2333" s="1" t="s">
        <v>9269</v>
      </c>
      <c r="B2333" s="2" t="s">
        <v>9270</v>
      </c>
      <c r="C2333" s="6"/>
      <c r="D2333" s="9">
        <v>595.02</v>
      </c>
      <c r="E2333" s="13">
        <f t="shared" si="72"/>
        <v>416.51399999999995</v>
      </c>
      <c r="F2333" s="13">
        <f t="shared" si="73"/>
        <v>583.11959999999988</v>
      </c>
    </row>
    <row r="2334" spans="1:6" ht="30" x14ac:dyDescent="0.25">
      <c r="A2334" s="1" t="s">
        <v>9271</v>
      </c>
      <c r="B2334" s="2" t="s">
        <v>9272</v>
      </c>
      <c r="C2334" s="6"/>
      <c r="D2334" s="9">
        <v>133.31</v>
      </c>
      <c r="E2334" s="13">
        <f t="shared" si="72"/>
        <v>93.316999999999993</v>
      </c>
      <c r="F2334" s="13">
        <f t="shared" si="73"/>
        <v>130.64379999999997</v>
      </c>
    </row>
    <row r="2335" spans="1:6" ht="30" x14ac:dyDescent="0.25">
      <c r="A2335" s="1" t="s">
        <v>9273</v>
      </c>
      <c r="B2335" s="2" t="s">
        <v>9274</v>
      </c>
      <c r="C2335" s="6"/>
      <c r="D2335" s="9">
        <v>38.130000000000003</v>
      </c>
      <c r="E2335" s="13">
        <f t="shared" si="72"/>
        <v>26.691000000000003</v>
      </c>
      <c r="F2335" s="13">
        <f t="shared" si="73"/>
        <v>37.367400000000004</v>
      </c>
    </row>
    <row r="2336" spans="1:6" ht="30" x14ac:dyDescent="0.25">
      <c r="A2336" s="1" t="s">
        <v>9275</v>
      </c>
      <c r="B2336" s="2" t="s">
        <v>9276</v>
      </c>
      <c r="C2336" s="6"/>
      <c r="D2336" s="9">
        <v>87.96</v>
      </c>
      <c r="E2336" s="13">
        <f t="shared" si="72"/>
        <v>61.571999999999996</v>
      </c>
      <c r="F2336" s="13">
        <f t="shared" si="73"/>
        <v>86.200799999999987</v>
      </c>
    </row>
    <row r="2337" spans="1:6" ht="30" x14ac:dyDescent="0.25">
      <c r="A2337" s="1" t="s">
        <v>9277</v>
      </c>
      <c r="B2337" s="2" t="s">
        <v>9278</v>
      </c>
      <c r="C2337" s="6"/>
      <c r="D2337" s="9">
        <v>714.04</v>
      </c>
      <c r="E2337" s="13">
        <f t="shared" si="72"/>
        <v>499.82799999999997</v>
      </c>
      <c r="F2337" s="13">
        <f t="shared" si="73"/>
        <v>699.75919999999996</v>
      </c>
    </row>
    <row r="2338" spans="1:6" ht="30" x14ac:dyDescent="0.25">
      <c r="A2338" s="1" t="s">
        <v>9279</v>
      </c>
      <c r="B2338" s="2" t="s">
        <v>9280</v>
      </c>
      <c r="C2338" s="6"/>
      <c r="D2338" s="9">
        <v>147.61000000000001</v>
      </c>
      <c r="E2338" s="13">
        <f t="shared" si="72"/>
        <v>103.32700000000001</v>
      </c>
      <c r="F2338" s="13">
        <f t="shared" si="73"/>
        <v>144.65780000000001</v>
      </c>
    </row>
    <row r="2339" spans="1:6" ht="30" x14ac:dyDescent="0.25">
      <c r="A2339" s="1" t="s">
        <v>9281</v>
      </c>
      <c r="B2339" s="2" t="s">
        <v>9282</v>
      </c>
      <c r="C2339" s="6"/>
      <c r="D2339" s="9">
        <v>119.05</v>
      </c>
      <c r="E2339" s="13">
        <f t="shared" si="72"/>
        <v>83.334999999999994</v>
      </c>
      <c r="F2339" s="13">
        <f t="shared" si="73"/>
        <v>116.66899999999998</v>
      </c>
    </row>
    <row r="2340" spans="1:6" ht="30" x14ac:dyDescent="0.25">
      <c r="A2340" s="1" t="s">
        <v>9283</v>
      </c>
      <c r="B2340" s="2" t="s">
        <v>9284</v>
      </c>
      <c r="C2340" s="6"/>
      <c r="D2340" s="9">
        <v>52.4</v>
      </c>
      <c r="E2340" s="13">
        <f t="shared" si="72"/>
        <v>36.68</v>
      </c>
      <c r="F2340" s="13">
        <f t="shared" si="73"/>
        <v>51.351999999999997</v>
      </c>
    </row>
    <row r="2341" spans="1:6" ht="30" x14ac:dyDescent="0.25">
      <c r="A2341" s="1" t="s">
        <v>2231</v>
      </c>
      <c r="B2341" s="2" t="s">
        <v>2232</v>
      </c>
      <c r="C2341" s="6"/>
      <c r="D2341" s="9">
        <v>32.42</v>
      </c>
      <c r="E2341" s="13">
        <f t="shared" si="72"/>
        <v>22.694000000000003</v>
      </c>
      <c r="F2341" s="13">
        <f t="shared" si="73"/>
        <v>31.771600000000003</v>
      </c>
    </row>
    <row r="2342" spans="1:6" ht="30" x14ac:dyDescent="0.25">
      <c r="A2342" s="1" t="s">
        <v>9285</v>
      </c>
      <c r="B2342" s="2" t="s">
        <v>9286</v>
      </c>
      <c r="C2342" s="6"/>
      <c r="D2342" s="10" t="s">
        <v>649</v>
      </c>
      <c r="E2342" s="13"/>
      <c r="F2342" s="13"/>
    </row>
    <row r="2343" spans="1:6" ht="30" x14ac:dyDescent="0.25">
      <c r="A2343" s="1" t="s">
        <v>9287</v>
      </c>
      <c r="B2343" s="2" t="s">
        <v>9288</v>
      </c>
      <c r="C2343" s="6"/>
      <c r="D2343" s="9">
        <v>476.03</v>
      </c>
      <c r="E2343" s="13">
        <f t="shared" si="72"/>
        <v>333.221</v>
      </c>
      <c r="F2343" s="13">
        <f t="shared" si="73"/>
        <v>466.50939999999997</v>
      </c>
    </row>
    <row r="2344" spans="1:6" ht="30" x14ac:dyDescent="0.25">
      <c r="A2344" s="1" t="s">
        <v>9289</v>
      </c>
      <c r="B2344" s="2" t="s">
        <v>9290</v>
      </c>
      <c r="C2344" s="6"/>
      <c r="D2344" s="9">
        <v>99.99</v>
      </c>
      <c r="E2344" s="13">
        <f t="shared" si="72"/>
        <v>69.992999999999995</v>
      </c>
      <c r="F2344" s="13">
        <f t="shared" si="73"/>
        <v>97.990199999999987</v>
      </c>
    </row>
    <row r="2345" spans="1:6" ht="30" x14ac:dyDescent="0.25">
      <c r="A2345" s="1" t="s">
        <v>2233</v>
      </c>
      <c r="B2345" s="2" t="s">
        <v>2234</v>
      </c>
      <c r="C2345" s="6"/>
      <c r="D2345" s="9">
        <v>33.380000000000003</v>
      </c>
      <c r="E2345" s="13">
        <f t="shared" si="72"/>
        <v>23.366000000000003</v>
      </c>
      <c r="F2345" s="13">
        <f t="shared" si="73"/>
        <v>32.712400000000002</v>
      </c>
    </row>
    <row r="2346" spans="1:6" ht="30" x14ac:dyDescent="0.25">
      <c r="A2346" s="1" t="s">
        <v>9291</v>
      </c>
      <c r="B2346" s="2" t="s">
        <v>9292</v>
      </c>
      <c r="C2346" s="6"/>
      <c r="D2346" s="9">
        <v>138.07</v>
      </c>
      <c r="E2346" s="13">
        <f t="shared" si="72"/>
        <v>96.649000000000001</v>
      </c>
      <c r="F2346" s="13">
        <f t="shared" si="73"/>
        <v>135.30859999999998</v>
      </c>
    </row>
    <row r="2347" spans="1:6" ht="30" x14ac:dyDescent="0.25">
      <c r="A2347" s="1" t="s">
        <v>2235</v>
      </c>
      <c r="B2347" s="2" t="s">
        <v>2236</v>
      </c>
      <c r="C2347" s="6"/>
      <c r="D2347" s="9">
        <v>52.4</v>
      </c>
      <c r="E2347" s="13">
        <f t="shared" si="72"/>
        <v>36.68</v>
      </c>
      <c r="F2347" s="13">
        <f t="shared" si="73"/>
        <v>51.351999999999997</v>
      </c>
    </row>
    <row r="2348" spans="1:6" ht="30" x14ac:dyDescent="0.25">
      <c r="A2348" s="1" t="s">
        <v>9293</v>
      </c>
      <c r="B2348" s="2" t="s">
        <v>9294</v>
      </c>
      <c r="C2348" s="6"/>
      <c r="D2348" s="9">
        <v>38.130000000000003</v>
      </c>
      <c r="E2348" s="13">
        <f t="shared" si="72"/>
        <v>26.691000000000003</v>
      </c>
      <c r="F2348" s="13">
        <f t="shared" si="73"/>
        <v>37.367400000000004</v>
      </c>
    </row>
    <row r="2349" spans="1:6" ht="30" x14ac:dyDescent="0.25">
      <c r="A2349" s="1" t="s">
        <v>9295</v>
      </c>
      <c r="B2349" s="2" t="s">
        <v>9296</v>
      </c>
      <c r="C2349" s="6"/>
      <c r="D2349" s="9">
        <v>61.92</v>
      </c>
      <c r="E2349" s="13">
        <f t="shared" si="72"/>
        <v>43.344000000000001</v>
      </c>
      <c r="F2349" s="13">
        <f t="shared" si="73"/>
        <v>60.681599999999996</v>
      </c>
    </row>
    <row r="2350" spans="1:6" ht="30" x14ac:dyDescent="0.25">
      <c r="A2350" s="1" t="s">
        <v>9297</v>
      </c>
      <c r="B2350" s="2" t="s">
        <v>9298</v>
      </c>
      <c r="C2350" s="6"/>
      <c r="D2350" s="9">
        <v>261.83</v>
      </c>
      <c r="E2350" s="13">
        <f t="shared" si="72"/>
        <v>183.28099999999998</v>
      </c>
      <c r="F2350" s="13">
        <f t="shared" si="73"/>
        <v>256.59339999999997</v>
      </c>
    </row>
    <row r="2351" spans="1:6" ht="30" x14ac:dyDescent="0.25">
      <c r="A2351" s="1" t="s">
        <v>9299</v>
      </c>
      <c r="B2351" s="2" t="s">
        <v>9300</v>
      </c>
      <c r="C2351" s="6"/>
      <c r="D2351" s="9">
        <v>654.54</v>
      </c>
      <c r="E2351" s="13">
        <f t="shared" si="72"/>
        <v>458.178</v>
      </c>
      <c r="F2351" s="13">
        <f t="shared" si="73"/>
        <v>641.44919999999991</v>
      </c>
    </row>
    <row r="2352" spans="1:6" ht="30" x14ac:dyDescent="0.25">
      <c r="A2352" s="1" t="s">
        <v>2237</v>
      </c>
      <c r="B2352" s="2" t="s">
        <v>2238</v>
      </c>
      <c r="C2352" s="6"/>
      <c r="D2352" s="9">
        <v>80.97</v>
      </c>
      <c r="E2352" s="13">
        <f t="shared" si="72"/>
        <v>56.678999999999995</v>
      </c>
      <c r="F2352" s="13">
        <f t="shared" si="73"/>
        <v>79.350599999999986</v>
      </c>
    </row>
    <row r="2353" spans="1:6" ht="30" x14ac:dyDescent="0.25">
      <c r="A2353" s="1" t="s">
        <v>2239</v>
      </c>
      <c r="B2353" s="2" t="s">
        <v>2240</v>
      </c>
      <c r="C2353" s="6"/>
      <c r="D2353" s="9">
        <v>147.53</v>
      </c>
      <c r="E2353" s="13">
        <f t="shared" si="72"/>
        <v>103.271</v>
      </c>
      <c r="F2353" s="13">
        <f t="shared" si="73"/>
        <v>144.57939999999999</v>
      </c>
    </row>
    <row r="2354" spans="1:6" ht="45" x14ac:dyDescent="0.25">
      <c r="A2354" s="1" t="s">
        <v>9301</v>
      </c>
      <c r="B2354" s="2" t="s">
        <v>9302</v>
      </c>
      <c r="C2354" s="6"/>
      <c r="D2354" s="9">
        <v>808.48</v>
      </c>
      <c r="E2354" s="13">
        <f t="shared" si="72"/>
        <v>565.93599999999992</v>
      </c>
      <c r="F2354" s="13">
        <f t="shared" si="73"/>
        <v>792.31039999999985</v>
      </c>
    </row>
    <row r="2355" spans="1:6" ht="30" x14ac:dyDescent="0.25">
      <c r="A2355" s="1" t="s">
        <v>2241</v>
      </c>
      <c r="B2355" s="2" t="s">
        <v>2242</v>
      </c>
      <c r="C2355" s="6"/>
      <c r="D2355" s="9">
        <v>163.87</v>
      </c>
      <c r="E2355" s="13">
        <f t="shared" si="72"/>
        <v>114.709</v>
      </c>
      <c r="F2355" s="13">
        <f t="shared" si="73"/>
        <v>160.5926</v>
      </c>
    </row>
    <row r="2356" spans="1:6" x14ac:dyDescent="0.25">
      <c r="A2356" s="1" t="s">
        <v>2243</v>
      </c>
      <c r="B2356" s="2" t="s">
        <v>2244</v>
      </c>
      <c r="C2356" s="6"/>
      <c r="D2356" s="9">
        <v>62.09</v>
      </c>
      <c r="E2356" s="13">
        <f t="shared" si="72"/>
        <v>43.463000000000001</v>
      </c>
      <c r="F2356" s="13">
        <f t="shared" si="73"/>
        <v>60.848199999999999</v>
      </c>
    </row>
    <row r="2357" spans="1:6" x14ac:dyDescent="0.25">
      <c r="A2357" s="1" t="s">
        <v>2245</v>
      </c>
      <c r="B2357" s="2" t="s">
        <v>2246</v>
      </c>
      <c r="C2357" s="6"/>
      <c r="D2357" s="9">
        <v>65.930000000000007</v>
      </c>
      <c r="E2357" s="13">
        <f t="shared" si="72"/>
        <v>46.15100000000001</v>
      </c>
      <c r="F2357" s="13">
        <f t="shared" si="73"/>
        <v>64.611400000000017</v>
      </c>
    </row>
    <row r="2358" spans="1:6" x14ac:dyDescent="0.25">
      <c r="A2358" s="1" t="s">
        <v>9303</v>
      </c>
      <c r="B2358" s="2" t="s">
        <v>9304</v>
      </c>
      <c r="C2358" s="6"/>
      <c r="D2358" s="9">
        <v>131.83000000000001</v>
      </c>
      <c r="E2358" s="13">
        <f t="shared" si="72"/>
        <v>92.281000000000006</v>
      </c>
      <c r="F2358" s="13">
        <f t="shared" si="73"/>
        <v>129.1934</v>
      </c>
    </row>
    <row r="2359" spans="1:6" ht="30" x14ac:dyDescent="0.25">
      <c r="A2359" s="1" t="s">
        <v>2247</v>
      </c>
      <c r="B2359" s="2" t="s">
        <v>2248</v>
      </c>
      <c r="C2359" s="6"/>
      <c r="D2359" s="9">
        <v>209.95</v>
      </c>
      <c r="E2359" s="13">
        <f t="shared" si="72"/>
        <v>146.965</v>
      </c>
      <c r="F2359" s="13">
        <f t="shared" si="73"/>
        <v>205.751</v>
      </c>
    </row>
    <row r="2360" spans="1:6" x14ac:dyDescent="0.25">
      <c r="A2360" s="1" t="s">
        <v>2249</v>
      </c>
      <c r="B2360" s="2" t="s">
        <v>2250</v>
      </c>
      <c r="C2360" s="6"/>
      <c r="D2360" s="9">
        <v>96.7</v>
      </c>
      <c r="E2360" s="13">
        <f t="shared" si="72"/>
        <v>67.690000000000012</v>
      </c>
      <c r="F2360" s="13">
        <f t="shared" si="73"/>
        <v>94.766000000000005</v>
      </c>
    </row>
    <row r="2361" spans="1:6" x14ac:dyDescent="0.25">
      <c r="A2361" s="1" t="s">
        <v>9305</v>
      </c>
      <c r="B2361" s="2" t="s">
        <v>9306</v>
      </c>
      <c r="C2361" s="6"/>
      <c r="D2361" s="9">
        <v>241.7</v>
      </c>
      <c r="E2361" s="13">
        <f t="shared" si="72"/>
        <v>169.19</v>
      </c>
      <c r="F2361" s="13">
        <f t="shared" si="73"/>
        <v>236.86599999999999</v>
      </c>
    </row>
    <row r="2362" spans="1:6" x14ac:dyDescent="0.25">
      <c r="A2362" s="1" t="s">
        <v>9307</v>
      </c>
      <c r="B2362" s="2" t="s">
        <v>9308</v>
      </c>
      <c r="C2362" s="6"/>
      <c r="D2362" s="11">
        <v>1556.13</v>
      </c>
      <c r="E2362" s="13">
        <f t="shared" si="72"/>
        <v>1089.2910000000002</v>
      </c>
      <c r="F2362" s="13">
        <f t="shared" si="73"/>
        <v>1525.0074000000002</v>
      </c>
    </row>
    <row r="2363" spans="1:6" ht="30" x14ac:dyDescent="0.25">
      <c r="A2363" s="1" t="s">
        <v>9309</v>
      </c>
      <c r="B2363" s="2" t="s">
        <v>9310</v>
      </c>
      <c r="C2363" s="6"/>
      <c r="D2363" s="11">
        <v>1670.34</v>
      </c>
      <c r="E2363" s="13">
        <f t="shared" si="72"/>
        <v>1169.2379999999998</v>
      </c>
      <c r="F2363" s="13">
        <f t="shared" si="73"/>
        <v>1636.9331999999997</v>
      </c>
    </row>
    <row r="2364" spans="1:6" ht="30" x14ac:dyDescent="0.25">
      <c r="A2364" s="1" t="s">
        <v>2251</v>
      </c>
      <c r="B2364" s="2" t="s">
        <v>2252</v>
      </c>
      <c r="C2364" s="6"/>
      <c r="D2364" s="9">
        <v>54.11</v>
      </c>
      <c r="E2364" s="13">
        <f t="shared" si="72"/>
        <v>37.877000000000002</v>
      </c>
      <c r="F2364" s="13">
        <f t="shared" si="73"/>
        <v>53.027799999999999</v>
      </c>
    </row>
    <row r="2365" spans="1:6" ht="30" x14ac:dyDescent="0.25">
      <c r="A2365" s="1" t="s">
        <v>9311</v>
      </c>
      <c r="B2365" s="2" t="s">
        <v>9312</v>
      </c>
      <c r="C2365" s="6"/>
      <c r="D2365" s="9">
        <v>754.94</v>
      </c>
      <c r="E2365" s="13">
        <f t="shared" si="72"/>
        <v>528.45799999999997</v>
      </c>
      <c r="F2365" s="13">
        <f t="shared" si="73"/>
        <v>739.84119999999996</v>
      </c>
    </row>
    <row r="2366" spans="1:6" x14ac:dyDescent="0.25">
      <c r="A2366" s="1" t="s">
        <v>9313</v>
      </c>
      <c r="B2366" s="2" t="s">
        <v>9314</v>
      </c>
      <c r="C2366" s="6"/>
      <c r="D2366" s="9">
        <v>36.03</v>
      </c>
      <c r="E2366" s="13">
        <f t="shared" si="72"/>
        <v>25.221</v>
      </c>
      <c r="F2366" s="13">
        <f t="shared" si="73"/>
        <v>35.309399999999997</v>
      </c>
    </row>
    <row r="2367" spans="1:6" ht="45" x14ac:dyDescent="0.25">
      <c r="A2367" s="1" t="s">
        <v>9315</v>
      </c>
      <c r="B2367" s="2" t="s">
        <v>9316</v>
      </c>
      <c r="C2367" s="6"/>
      <c r="D2367" s="9">
        <v>94.55</v>
      </c>
      <c r="E2367" s="13">
        <f t="shared" si="72"/>
        <v>66.185000000000002</v>
      </c>
      <c r="F2367" s="13">
        <f t="shared" si="73"/>
        <v>92.658999999999992</v>
      </c>
    </row>
    <row r="2368" spans="1:6" ht="45" x14ac:dyDescent="0.25">
      <c r="A2368" s="1" t="s">
        <v>9317</v>
      </c>
      <c r="B2368" s="2" t="s">
        <v>9318</v>
      </c>
      <c r="C2368" s="6"/>
      <c r="D2368" s="9">
        <v>94.55</v>
      </c>
      <c r="E2368" s="13">
        <f t="shared" si="72"/>
        <v>66.185000000000002</v>
      </c>
      <c r="F2368" s="13">
        <f t="shared" si="73"/>
        <v>92.658999999999992</v>
      </c>
    </row>
    <row r="2369" spans="1:6" ht="45" x14ac:dyDescent="0.25">
      <c r="A2369" s="1" t="s">
        <v>9319</v>
      </c>
      <c r="B2369" s="2" t="s">
        <v>9320</v>
      </c>
      <c r="C2369" s="6"/>
      <c r="D2369" s="9">
        <v>94.55</v>
      </c>
      <c r="E2369" s="13">
        <f t="shared" si="72"/>
        <v>66.185000000000002</v>
      </c>
      <c r="F2369" s="13">
        <f t="shared" si="73"/>
        <v>92.658999999999992</v>
      </c>
    </row>
    <row r="2370" spans="1:6" ht="30" x14ac:dyDescent="0.25">
      <c r="A2370" s="1" t="s">
        <v>9321</v>
      </c>
      <c r="B2370" s="2" t="s">
        <v>9322</v>
      </c>
      <c r="C2370" s="6"/>
      <c r="D2370" s="9">
        <v>178.35</v>
      </c>
      <c r="E2370" s="13">
        <f t="shared" si="72"/>
        <v>124.84499999999998</v>
      </c>
      <c r="F2370" s="13">
        <f t="shared" si="73"/>
        <v>174.78299999999996</v>
      </c>
    </row>
    <row r="2371" spans="1:6" ht="30" x14ac:dyDescent="0.25">
      <c r="A2371" s="1" t="s">
        <v>2253</v>
      </c>
      <c r="B2371" s="2" t="s">
        <v>2254</v>
      </c>
      <c r="C2371" s="6"/>
      <c r="D2371" s="9">
        <v>31.67</v>
      </c>
      <c r="E2371" s="13">
        <f t="shared" si="72"/>
        <v>22.169000000000004</v>
      </c>
      <c r="F2371" s="13">
        <f t="shared" si="73"/>
        <v>31.036600000000004</v>
      </c>
    </row>
    <row r="2372" spans="1:6" ht="30" x14ac:dyDescent="0.25">
      <c r="A2372" s="1" t="s">
        <v>2255</v>
      </c>
      <c r="B2372" s="2" t="s">
        <v>2256</v>
      </c>
      <c r="C2372" s="6"/>
      <c r="D2372" s="9">
        <v>368.8</v>
      </c>
      <c r="E2372" s="13">
        <f t="shared" ref="E2372:E2431" si="74">D2372/100*70</f>
        <v>258.16000000000003</v>
      </c>
      <c r="F2372" s="13">
        <f t="shared" ref="F2372:F2431" si="75">E2372*1.4</f>
        <v>361.42400000000004</v>
      </c>
    </row>
    <row r="2373" spans="1:6" ht="30" x14ac:dyDescent="0.25">
      <c r="A2373" s="1" t="s">
        <v>2257</v>
      </c>
      <c r="B2373" s="2" t="s">
        <v>2258</v>
      </c>
      <c r="C2373" s="6"/>
      <c r="D2373" s="9">
        <v>96.7</v>
      </c>
      <c r="E2373" s="13">
        <f t="shared" si="74"/>
        <v>67.690000000000012</v>
      </c>
      <c r="F2373" s="13">
        <f t="shared" si="75"/>
        <v>94.766000000000005</v>
      </c>
    </row>
    <row r="2374" spans="1:6" ht="30" x14ac:dyDescent="0.25">
      <c r="A2374" s="1" t="s">
        <v>9323</v>
      </c>
      <c r="B2374" s="2" t="s">
        <v>9324</v>
      </c>
      <c r="C2374" s="6"/>
      <c r="D2374" s="10" t="s">
        <v>649</v>
      </c>
      <c r="E2374" s="13"/>
      <c r="F2374" s="13"/>
    </row>
    <row r="2375" spans="1:6" ht="30" x14ac:dyDescent="0.25">
      <c r="A2375" s="1" t="s">
        <v>9325</v>
      </c>
      <c r="B2375" s="2" t="s">
        <v>9326</v>
      </c>
      <c r="C2375" s="6"/>
      <c r="D2375" s="10" t="s">
        <v>649</v>
      </c>
      <c r="E2375" s="13"/>
      <c r="F2375" s="13"/>
    </row>
    <row r="2376" spans="1:6" ht="30" x14ac:dyDescent="0.25">
      <c r="A2376" s="1" t="s">
        <v>9327</v>
      </c>
      <c r="B2376" s="2" t="s">
        <v>9328</v>
      </c>
      <c r="C2376" s="6"/>
      <c r="D2376" s="9">
        <v>37.46</v>
      </c>
      <c r="E2376" s="13">
        <f t="shared" si="74"/>
        <v>26.221999999999998</v>
      </c>
      <c r="F2376" s="13">
        <f t="shared" si="75"/>
        <v>36.710799999999992</v>
      </c>
    </row>
    <row r="2377" spans="1:6" ht="30" x14ac:dyDescent="0.25">
      <c r="A2377" s="1" t="s">
        <v>9329</v>
      </c>
      <c r="B2377" s="2" t="s">
        <v>9330</v>
      </c>
      <c r="C2377" s="6"/>
      <c r="D2377" s="10" t="s">
        <v>649</v>
      </c>
      <c r="E2377" s="13"/>
      <c r="F2377" s="13"/>
    </row>
    <row r="2378" spans="1:6" ht="30" x14ac:dyDescent="0.25">
      <c r="A2378" s="1" t="s">
        <v>9331</v>
      </c>
      <c r="B2378" s="2" t="s">
        <v>9332</v>
      </c>
      <c r="C2378" s="6"/>
      <c r="D2378" s="9">
        <v>114.29</v>
      </c>
      <c r="E2378" s="13">
        <f t="shared" si="74"/>
        <v>80.003</v>
      </c>
      <c r="F2378" s="13">
        <f t="shared" si="75"/>
        <v>112.0042</v>
      </c>
    </row>
    <row r="2379" spans="1:6" ht="30" x14ac:dyDescent="0.25">
      <c r="A2379" s="1" t="s">
        <v>9333</v>
      </c>
      <c r="B2379" s="2" t="s">
        <v>9334</v>
      </c>
      <c r="C2379" s="6"/>
      <c r="D2379" s="9">
        <v>540.09</v>
      </c>
      <c r="E2379" s="13">
        <f t="shared" si="74"/>
        <v>378.06299999999999</v>
      </c>
      <c r="F2379" s="13">
        <f t="shared" si="75"/>
        <v>529.28819999999996</v>
      </c>
    </row>
    <row r="2380" spans="1:6" ht="30" x14ac:dyDescent="0.25">
      <c r="A2380" s="1" t="s">
        <v>2259</v>
      </c>
      <c r="B2380" s="2" t="s">
        <v>2260</v>
      </c>
      <c r="C2380" s="6"/>
      <c r="D2380" s="9">
        <v>35.74</v>
      </c>
      <c r="E2380" s="13">
        <f t="shared" si="74"/>
        <v>25.018000000000001</v>
      </c>
      <c r="F2380" s="13">
        <f t="shared" si="75"/>
        <v>35.025199999999998</v>
      </c>
    </row>
    <row r="2381" spans="1:6" ht="30" x14ac:dyDescent="0.25">
      <c r="A2381" s="1" t="s">
        <v>9335</v>
      </c>
      <c r="B2381" s="2" t="s">
        <v>9336</v>
      </c>
      <c r="C2381" s="6"/>
      <c r="D2381" s="9">
        <v>407.38</v>
      </c>
      <c r="E2381" s="13">
        <f t="shared" si="74"/>
        <v>285.166</v>
      </c>
      <c r="F2381" s="13">
        <f t="shared" si="75"/>
        <v>399.23239999999998</v>
      </c>
    </row>
    <row r="2382" spans="1:6" ht="30" x14ac:dyDescent="0.25">
      <c r="A2382" s="1" t="s">
        <v>9337</v>
      </c>
      <c r="B2382" s="2" t="s">
        <v>9338</v>
      </c>
      <c r="C2382" s="6"/>
      <c r="D2382" s="9">
        <v>45.4</v>
      </c>
      <c r="E2382" s="13">
        <f t="shared" si="74"/>
        <v>31.779999999999998</v>
      </c>
      <c r="F2382" s="13">
        <f t="shared" si="75"/>
        <v>44.491999999999997</v>
      </c>
    </row>
    <row r="2383" spans="1:6" ht="30" x14ac:dyDescent="0.25">
      <c r="A2383" s="1" t="s">
        <v>2261</v>
      </c>
      <c r="B2383" s="2" t="s">
        <v>2262</v>
      </c>
      <c r="C2383" s="6"/>
      <c r="D2383" s="9">
        <v>37.380000000000003</v>
      </c>
      <c r="E2383" s="13">
        <f t="shared" si="74"/>
        <v>26.166</v>
      </c>
      <c r="F2383" s="13">
        <f t="shared" si="75"/>
        <v>36.632399999999997</v>
      </c>
    </row>
    <row r="2384" spans="1:6" ht="30" x14ac:dyDescent="0.25">
      <c r="A2384" s="1" t="s">
        <v>9339</v>
      </c>
      <c r="B2384" s="2" t="s">
        <v>9340</v>
      </c>
      <c r="C2384" s="6"/>
      <c r="D2384" s="9">
        <v>510.65</v>
      </c>
      <c r="E2384" s="13">
        <f t="shared" si="74"/>
        <v>357.45499999999998</v>
      </c>
      <c r="F2384" s="13">
        <f t="shared" si="75"/>
        <v>500.43699999999995</v>
      </c>
    </row>
    <row r="2385" spans="1:6" ht="30" x14ac:dyDescent="0.25">
      <c r="A2385" s="1" t="s">
        <v>9341</v>
      </c>
      <c r="B2385" s="2" t="s">
        <v>9342</v>
      </c>
      <c r="C2385" s="6"/>
      <c r="D2385" s="9">
        <v>106.59</v>
      </c>
      <c r="E2385" s="13">
        <f t="shared" si="74"/>
        <v>74.613</v>
      </c>
      <c r="F2385" s="13">
        <f t="shared" si="75"/>
        <v>104.45819999999999</v>
      </c>
    </row>
    <row r="2386" spans="1:6" ht="30" x14ac:dyDescent="0.25">
      <c r="A2386" s="1" t="s">
        <v>2263</v>
      </c>
      <c r="B2386" s="2" t="s">
        <v>2264</v>
      </c>
      <c r="C2386" s="6"/>
      <c r="D2386" s="9">
        <v>49.25</v>
      </c>
      <c r="E2386" s="13">
        <f t="shared" si="74"/>
        <v>34.475000000000001</v>
      </c>
      <c r="F2386" s="13">
        <f t="shared" si="75"/>
        <v>48.265000000000001</v>
      </c>
    </row>
    <row r="2387" spans="1:6" ht="30" x14ac:dyDescent="0.25">
      <c r="A2387" s="1" t="s">
        <v>9343</v>
      </c>
      <c r="B2387" s="2" t="s">
        <v>9344</v>
      </c>
      <c r="C2387" s="6"/>
      <c r="D2387" s="10" t="s">
        <v>649</v>
      </c>
      <c r="E2387" s="13"/>
      <c r="F2387" s="13"/>
    </row>
    <row r="2388" spans="1:6" ht="30" x14ac:dyDescent="0.25">
      <c r="A2388" s="1" t="s">
        <v>9345</v>
      </c>
      <c r="B2388" s="2" t="s">
        <v>9346</v>
      </c>
      <c r="C2388" s="6"/>
      <c r="D2388" s="9">
        <v>112.05</v>
      </c>
      <c r="E2388" s="13">
        <f t="shared" si="74"/>
        <v>78.435000000000002</v>
      </c>
      <c r="F2388" s="13">
        <f t="shared" si="75"/>
        <v>109.809</v>
      </c>
    </row>
    <row r="2389" spans="1:6" ht="30" x14ac:dyDescent="0.25">
      <c r="A2389" s="1" t="s">
        <v>9347</v>
      </c>
      <c r="B2389" s="2" t="s">
        <v>9348</v>
      </c>
      <c r="C2389" s="6"/>
      <c r="D2389" s="10" t="s">
        <v>649</v>
      </c>
      <c r="E2389" s="13"/>
      <c r="F2389" s="13"/>
    </row>
    <row r="2390" spans="1:6" x14ac:dyDescent="0.25">
      <c r="A2390" s="1" t="s">
        <v>9349</v>
      </c>
      <c r="B2390" s="2" t="s">
        <v>9350</v>
      </c>
      <c r="C2390" s="6"/>
      <c r="D2390" s="9">
        <v>28.39</v>
      </c>
      <c r="E2390" s="13">
        <f t="shared" si="74"/>
        <v>19.872999999999998</v>
      </c>
      <c r="F2390" s="13">
        <f t="shared" si="75"/>
        <v>27.822199999999995</v>
      </c>
    </row>
    <row r="2391" spans="1:6" ht="30" x14ac:dyDescent="0.25">
      <c r="A2391" s="1" t="s">
        <v>9351</v>
      </c>
      <c r="B2391" s="2" t="s">
        <v>9352</v>
      </c>
      <c r="C2391" s="6"/>
      <c r="D2391" s="9">
        <v>175</v>
      </c>
      <c r="E2391" s="13">
        <f t="shared" si="74"/>
        <v>122.5</v>
      </c>
      <c r="F2391" s="13">
        <f t="shared" si="75"/>
        <v>171.5</v>
      </c>
    </row>
    <row r="2392" spans="1:6" ht="30" x14ac:dyDescent="0.25">
      <c r="A2392" s="1" t="s">
        <v>2265</v>
      </c>
      <c r="B2392" s="2" t="s">
        <v>2266</v>
      </c>
      <c r="C2392" s="6"/>
      <c r="D2392" s="9">
        <v>73.78</v>
      </c>
      <c r="E2392" s="13">
        <f t="shared" si="74"/>
        <v>51.646000000000001</v>
      </c>
      <c r="F2392" s="13">
        <f t="shared" si="75"/>
        <v>72.304400000000001</v>
      </c>
    </row>
    <row r="2393" spans="1:6" x14ac:dyDescent="0.25">
      <c r="A2393" s="1" t="s">
        <v>2267</v>
      </c>
      <c r="B2393" s="2" t="s">
        <v>2268</v>
      </c>
      <c r="C2393" s="6"/>
      <c r="D2393" s="9">
        <v>28.39</v>
      </c>
      <c r="E2393" s="13">
        <f t="shared" si="74"/>
        <v>19.872999999999998</v>
      </c>
      <c r="F2393" s="13">
        <f t="shared" si="75"/>
        <v>27.822199999999995</v>
      </c>
    </row>
    <row r="2394" spans="1:6" x14ac:dyDescent="0.25">
      <c r="A2394" s="1" t="s">
        <v>9353</v>
      </c>
      <c r="B2394" s="2" t="s">
        <v>9354</v>
      </c>
      <c r="C2394" s="6"/>
      <c r="D2394" s="9">
        <v>79.45</v>
      </c>
      <c r="E2394" s="13">
        <f t="shared" si="74"/>
        <v>55.615000000000002</v>
      </c>
      <c r="F2394" s="13">
        <f t="shared" si="75"/>
        <v>77.861000000000004</v>
      </c>
    </row>
    <row r="2395" spans="1:6" ht="30" x14ac:dyDescent="0.25">
      <c r="A2395" s="1" t="s">
        <v>9355</v>
      </c>
      <c r="B2395" s="2" t="s">
        <v>9356</v>
      </c>
      <c r="C2395" s="6"/>
      <c r="D2395" s="9">
        <v>40.86</v>
      </c>
      <c r="E2395" s="13">
        <f t="shared" si="74"/>
        <v>28.602</v>
      </c>
      <c r="F2395" s="13">
        <f t="shared" si="75"/>
        <v>40.0428</v>
      </c>
    </row>
    <row r="2396" spans="1:6" ht="30" x14ac:dyDescent="0.25">
      <c r="A2396" s="1" t="s">
        <v>9357</v>
      </c>
      <c r="B2396" s="2" t="s">
        <v>9358</v>
      </c>
      <c r="C2396" s="6"/>
      <c r="D2396" s="9">
        <v>85.12</v>
      </c>
      <c r="E2396" s="13">
        <f t="shared" si="74"/>
        <v>59.584000000000003</v>
      </c>
      <c r="F2396" s="13">
        <f t="shared" si="75"/>
        <v>83.417599999999993</v>
      </c>
    </row>
    <row r="2397" spans="1:6" ht="30" x14ac:dyDescent="0.25">
      <c r="A2397" s="1" t="s">
        <v>9359</v>
      </c>
      <c r="B2397" s="2" t="s">
        <v>9360</v>
      </c>
      <c r="C2397" s="6"/>
      <c r="D2397" s="10" t="s">
        <v>649</v>
      </c>
      <c r="E2397" s="13"/>
      <c r="F2397" s="13"/>
    </row>
    <row r="2398" spans="1:6" ht="30" x14ac:dyDescent="0.25">
      <c r="A2398" s="1" t="s">
        <v>9361</v>
      </c>
      <c r="B2398" s="2" t="s">
        <v>9362</v>
      </c>
      <c r="C2398" s="6"/>
      <c r="D2398" s="10" t="s">
        <v>649</v>
      </c>
      <c r="E2398" s="13"/>
      <c r="F2398" s="13"/>
    </row>
    <row r="2399" spans="1:6" x14ac:dyDescent="0.25">
      <c r="A2399" s="1" t="s">
        <v>9363</v>
      </c>
      <c r="B2399" s="2" t="s">
        <v>9364</v>
      </c>
      <c r="C2399" s="6"/>
      <c r="D2399" s="9">
        <v>28.6</v>
      </c>
      <c r="E2399" s="13">
        <f t="shared" si="74"/>
        <v>20.020000000000003</v>
      </c>
      <c r="F2399" s="13">
        <f t="shared" si="75"/>
        <v>28.028000000000002</v>
      </c>
    </row>
    <row r="2400" spans="1:6" x14ac:dyDescent="0.25">
      <c r="A2400" s="1" t="s">
        <v>9365</v>
      </c>
      <c r="B2400" s="2" t="s">
        <v>9366</v>
      </c>
      <c r="C2400" s="6"/>
      <c r="D2400" s="10" t="s">
        <v>649</v>
      </c>
      <c r="E2400" s="13"/>
      <c r="F2400" s="13"/>
    </row>
    <row r="2401" spans="1:6" ht="30" x14ac:dyDescent="0.25">
      <c r="A2401" s="1" t="s">
        <v>9367</v>
      </c>
      <c r="B2401" s="2" t="s">
        <v>9368</v>
      </c>
      <c r="C2401" s="6"/>
      <c r="D2401" s="10" t="s">
        <v>649</v>
      </c>
      <c r="E2401" s="13"/>
      <c r="F2401" s="13"/>
    </row>
    <row r="2402" spans="1:6" ht="30" x14ac:dyDescent="0.25">
      <c r="A2402" s="1" t="s">
        <v>9369</v>
      </c>
      <c r="B2402" s="2" t="s">
        <v>9370</v>
      </c>
      <c r="C2402" s="6"/>
      <c r="D2402" s="10" t="s">
        <v>649</v>
      </c>
      <c r="E2402" s="13"/>
      <c r="F2402" s="13"/>
    </row>
    <row r="2403" spans="1:6" ht="30" x14ac:dyDescent="0.25">
      <c r="A2403" s="1" t="s">
        <v>2269</v>
      </c>
      <c r="B2403" s="2" t="s">
        <v>2270</v>
      </c>
      <c r="C2403" s="6"/>
      <c r="D2403" s="9">
        <v>29.52</v>
      </c>
      <c r="E2403" s="13">
        <f t="shared" si="74"/>
        <v>20.664000000000001</v>
      </c>
      <c r="F2403" s="13">
        <f t="shared" si="75"/>
        <v>28.929600000000001</v>
      </c>
    </row>
    <row r="2404" spans="1:6" ht="30" x14ac:dyDescent="0.25">
      <c r="A2404" s="1" t="s">
        <v>9371</v>
      </c>
      <c r="B2404" s="2" t="s">
        <v>9372</v>
      </c>
      <c r="C2404" s="6"/>
      <c r="D2404" s="10" t="s">
        <v>649</v>
      </c>
      <c r="E2404" s="13"/>
      <c r="F2404" s="13"/>
    </row>
    <row r="2405" spans="1:6" ht="30" x14ac:dyDescent="0.25">
      <c r="A2405" s="1" t="s">
        <v>2271</v>
      </c>
      <c r="B2405" s="2" t="s">
        <v>2272</v>
      </c>
      <c r="C2405" s="6"/>
      <c r="D2405" s="9">
        <v>53.35</v>
      </c>
      <c r="E2405" s="13">
        <f t="shared" si="74"/>
        <v>37.344999999999999</v>
      </c>
      <c r="F2405" s="13">
        <f t="shared" si="75"/>
        <v>52.282999999999994</v>
      </c>
    </row>
    <row r="2406" spans="1:6" ht="30" x14ac:dyDescent="0.25">
      <c r="A2406" s="1" t="s">
        <v>9373</v>
      </c>
      <c r="B2406" s="2" t="s">
        <v>9374</v>
      </c>
      <c r="C2406" s="6"/>
      <c r="D2406" s="10" t="s">
        <v>649</v>
      </c>
      <c r="E2406" s="13"/>
      <c r="F2406" s="13"/>
    </row>
    <row r="2407" spans="1:6" ht="30" x14ac:dyDescent="0.25">
      <c r="A2407" s="1" t="s">
        <v>9375</v>
      </c>
      <c r="B2407" s="2" t="s">
        <v>9376</v>
      </c>
      <c r="C2407" s="6"/>
      <c r="D2407" s="9">
        <v>79.45</v>
      </c>
      <c r="E2407" s="13">
        <f t="shared" si="74"/>
        <v>55.615000000000002</v>
      </c>
      <c r="F2407" s="13">
        <f t="shared" si="75"/>
        <v>77.861000000000004</v>
      </c>
    </row>
    <row r="2408" spans="1:6" x14ac:dyDescent="0.25">
      <c r="A2408" s="1" t="s">
        <v>2273</v>
      </c>
      <c r="B2408" s="2" t="s">
        <v>2274</v>
      </c>
      <c r="C2408" s="6"/>
      <c r="D2408" s="9">
        <v>29.52</v>
      </c>
      <c r="E2408" s="13">
        <f t="shared" si="74"/>
        <v>20.664000000000001</v>
      </c>
      <c r="F2408" s="13">
        <f t="shared" si="75"/>
        <v>28.929600000000001</v>
      </c>
    </row>
    <row r="2409" spans="1:6" x14ac:dyDescent="0.25">
      <c r="A2409" s="1" t="s">
        <v>9377</v>
      </c>
      <c r="B2409" s="2" t="s">
        <v>9378</v>
      </c>
      <c r="C2409" s="6"/>
      <c r="D2409" s="9">
        <v>53.35</v>
      </c>
      <c r="E2409" s="13">
        <f t="shared" si="74"/>
        <v>37.344999999999999</v>
      </c>
      <c r="F2409" s="13">
        <f t="shared" si="75"/>
        <v>52.282999999999994</v>
      </c>
    </row>
    <row r="2410" spans="1:6" x14ac:dyDescent="0.25">
      <c r="A2410" s="1" t="s">
        <v>9379</v>
      </c>
      <c r="B2410" s="2" t="s">
        <v>9380</v>
      </c>
      <c r="C2410" s="6"/>
      <c r="D2410" s="10" t="s">
        <v>649</v>
      </c>
      <c r="E2410" s="13"/>
      <c r="F2410" s="13"/>
    </row>
    <row r="2411" spans="1:6" x14ac:dyDescent="0.25">
      <c r="A2411" s="1" t="s">
        <v>9381</v>
      </c>
      <c r="B2411" s="2" t="s">
        <v>9382</v>
      </c>
      <c r="C2411" s="6"/>
      <c r="D2411" s="9">
        <v>22.71</v>
      </c>
      <c r="E2411" s="13">
        <f t="shared" si="74"/>
        <v>15.897</v>
      </c>
      <c r="F2411" s="13">
        <f t="shared" si="75"/>
        <v>22.255800000000001</v>
      </c>
    </row>
    <row r="2412" spans="1:6" x14ac:dyDescent="0.25">
      <c r="A2412" s="1" t="s">
        <v>9383</v>
      </c>
      <c r="B2412" s="2" t="s">
        <v>9384</v>
      </c>
      <c r="C2412" s="6"/>
      <c r="D2412" s="10" t="s">
        <v>649</v>
      </c>
      <c r="E2412" s="13"/>
      <c r="F2412" s="13"/>
    </row>
    <row r="2413" spans="1:6" x14ac:dyDescent="0.25">
      <c r="A2413" s="1" t="s">
        <v>9385</v>
      </c>
      <c r="B2413" s="2" t="s">
        <v>9386</v>
      </c>
      <c r="C2413" s="6"/>
      <c r="D2413" s="10" t="s">
        <v>649</v>
      </c>
      <c r="E2413" s="13"/>
      <c r="F2413" s="13"/>
    </row>
    <row r="2414" spans="1:6" x14ac:dyDescent="0.25">
      <c r="A2414" s="1" t="s">
        <v>9387</v>
      </c>
      <c r="B2414" s="2" t="s">
        <v>9388</v>
      </c>
      <c r="C2414" s="6"/>
      <c r="D2414" s="9">
        <v>62.42</v>
      </c>
      <c r="E2414" s="13">
        <f t="shared" si="74"/>
        <v>43.693999999999996</v>
      </c>
      <c r="F2414" s="13">
        <f t="shared" si="75"/>
        <v>61.171599999999991</v>
      </c>
    </row>
    <row r="2415" spans="1:6" ht="30" x14ac:dyDescent="0.25">
      <c r="A2415" s="1" t="s">
        <v>2275</v>
      </c>
      <c r="B2415" s="2" t="s">
        <v>2276</v>
      </c>
      <c r="C2415" s="6"/>
      <c r="D2415" s="9">
        <v>49.94</v>
      </c>
      <c r="E2415" s="13">
        <f t="shared" si="74"/>
        <v>34.957999999999998</v>
      </c>
      <c r="F2415" s="13">
        <f t="shared" si="75"/>
        <v>48.941199999999995</v>
      </c>
    </row>
    <row r="2416" spans="1:6" ht="30" x14ac:dyDescent="0.25">
      <c r="A2416" s="1" t="s">
        <v>9389</v>
      </c>
      <c r="B2416" s="2" t="s">
        <v>9390</v>
      </c>
      <c r="C2416" s="6"/>
      <c r="D2416" s="10" t="s">
        <v>649</v>
      </c>
      <c r="E2416" s="13"/>
      <c r="F2416" s="13"/>
    </row>
    <row r="2417" spans="1:6" ht="30" x14ac:dyDescent="0.25">
      <c r="A2417" s="1" t="s">
        <v>9391</v>
      </c>
      <c r="B2417" s="2" t="s">
        <v>9392</v>
      </c>
      <c r="C2417" s="6"/>
      <c r="D2417" s="9">
        <v>128.24</v>
      </c>
      <c r="E2417" s="13">
        <f t="shared" si="74"/>
        <v>89.768000000000001</v>
      </c>
      <c r="F2417" s="13">
        <f t="shared" si="75"/>
        <v>125.67519999999999</v>
      </c>
    </row>
    <row r="2418" spans="1:6" x14ac:dyDescent="0.25">
      <c r="A2418" s="1" t="s">
        <v>9393</v>
      </c>
      <c r="B2418" s="2" t="s">
        <v>9394</v>
      </c>
      <c r="C2418" s="6"/>
      <c r="D2418" s="10" t="s">
        <v>649</v>
      </c>
      <c r="E2418" s="13"/>
      <c r="F2418" s="13"/>
    </row>
    <row r="2419" spans="1:6" x14ac:dyDescent="0.25">
      <c r="A2419" s="1" t="s">
        <v>9395</v>
      </c>
      <c r="B2419" s="2" t="s">
        <v>9396</v>
      </c>
      <c r="C2419" s="6"/>
      <c r="D2419" s="10" t="s">
        <v>649</v>
      </c>
      <c r="E2419" s="13"/>
      <c r="F2419" s="13"/>
    </row>
    <row r="2420" spans="1:6" ht="30" x14ac:dyDescent="0.25">
      <c r="A2420" s="1" t="s">
        <v>2277</v>
      </c>
      <c r="B2420" s="2" t="s">
        <v>2278</v>
      </c>
      <c r="C2420" s="6"/>
      <c r="D2420" s="9">
        <v>23.85</v>
      </c>
      <c r="E2420" s="13">
        <f t="shared" si="74"/>
        <v>16.695</v>
      </c>
      <c r="F2420" s="13">
        <f t="shared" si="75"/>
        <v>23.372999999999998</v>
      </c>
    </row>
    <row r="2421" spans="1:6" ht="30" x14ac:dyDescent="0.25">
      <c r="A2421" s="1" t="s">
        <v>9397</v>
      </c>
      <c r="B2421" s="2" t="s">
        <v>9398</v>
      </c>
      <c r="C2421" s="6"/>
      <c r="D2421" s="9">
        <v>47.68</v>
      </c>
      <c r="E2421" s="13">
        <f t="shared" si="74"/>
        <v>33.375999999999998</v>
      </c>
      <c r="F2421" s="13">
        <f t="shared" si="75"/>
        <v>46.726399999999991</v>
      </c>
    </row>
    <row r="2422" spans="1:6" ht="30" x14ac:dyDescent="0.25">
      <c r="A2422" s="1" t="s">
        <v>9399</v>
      </c>
      <c r="B2422" s="2" t="s">
        <v>9400</v>
      </c>
      <c r="C2422" s="6"/>
      <c r="D2422" s="10" t="s">
        <v>649</v>
      </c>
      <c r="E2422" s="13"/>
      <c r="F2422" s="13"/>
    </row>
    <row r="2423" spans="1:6" ht="30" x14ac:dyDescent="0.25">
      <c r="A2423" s="1" t="s">
        <v>9401</v>
      </c>
      <c r="B2423" s="2" t="s">
        <v>9402</v>
      </c>
      <c r="C2423" s="6"/>
      <c r="D2423" s="9">
        <v>249.66</v>
      </c>
      <c r="E2423" s="13">
        <f t="shared" si="74"/>
        <v>174.762</v>
      </c>
      <c r="F2423" s="13">
        <f t="shared" si="75"/>
        <v>244.66679999999999</v>
      </c>
    </row>
    <row r="2424" spans="1:6" ht="30" x14ac:dyDescent="0.25">
      <c r="A2424" s="1" t="s">
        <v>9403</v>
      </c>
      <c r="B2424" s="2" t="s">
        <v>9404</v>
      </c>
      <c r="C2424" s="6"/>
      <c r="D2424" s="9">
        <v>74.900000000000006</v>
      </c>
      <c r="E2424" s="13">
        <f t="shared" si="74"/>
        <v>52.430000000000007</v>
      </c>
      <c r="F2424" s="13">
        <f t="shared" si="75"/>
        <v>73.402000000000001</v>
      </c>
    </row>
    <row r="2425" spans="1:6" ht="30" x14ac:dyDescent="0.25">
      <c r="A2425" s="1" t="s">
        <v>9405</v>
      </c>
      <c r="B2425" s="2" t="s">
        <v>9406</v>
      </c>
      <c r="C2425" s="6"/>
      <c r="D2425" s="10" t="s">
        <v>649</v>
      </c>
      <c r="E2425" s="13"/>
      <c r="F2425" s="13"/>
    </row>
    <row r="2426" spans="1:6" ht="30" x14ac:dyDescent="0.25">
      <c r="A2426" s="1" t="s">
        <v>2279</v>
      </c>
      <c r="B2426" s="2" t="s">
        <v>2280</v>
      </c>
      <c r="C2426" s="6"/>
      <c r="D2426" s="9">
        <v>42.01</v>
      </c>
      <c r="E2426" s="13">
        <f t="shared" si="74"/>
        <v>29.406999999999996</v>
      </c>
      <c r="F2426" s="13">
        <f t="shared" si="75"/>
        <v>41.169799999999995</v>
      </c>
    </row>
    <row r="2427" spans="1:6" ht="30" x14ac:dyDescent="0.25">
      <c r="A2427" s="1" t="s">
        <v>2281</v>
      </c>
      <c r="B2427" s="2" t="s">
        <v>2282</v>
      </c>
      <c r="C2427" s="6"/>
      <c r="D2427" s="9">
        <v>86.25</v>
      </c>
      <c r="E2427" s="13">
        <f t="shared" si="74"/>
        <v>60.375</v>
      </c>
      <c r="F2427" s="13">
        <f t="shared" si="75"/>
        <v>84.524999999999991</v>
      </c>
    </row>
    <row r="2428" spans="1:6" ht="30" x14ac:dyDescent="0.25">
      <c r="A2428" s="1" t="s">
        <v>9407</v>
      </c>
      <c r="B2428" s="2" t="s">
        <v>9408</v>
      </c>
      <c r="C2428" s="6"/>
      <c r="D2428" s="9">
        <v>44.26</v>
      </c>
      <c r="E2428" s="13">
        <f t="shared" si="74"/>
        <v>30.981999999999999</v>
      </c>
      <c r="F2428" s="13">
        <f t="shared" si="75"/>
        <v>43.374799999999993</v>
      </c>
    </row>
    <row r="2429" spans="1:6" ht="30" x14ac:dyDescent="0.25">
      <c r="A2429" s="1" t="s">
        <v>9409</v>
      </c>
      <c r="B2429" s="2" t="s">
        <v>9410</v>
      </c>
      <c r="C2429" s="6"/>
      <c r="D2429" s="9">
        <v>215.62</v>
      </c>
      <c r="E2429" s="13">
        <f t="shared" si="74"/>
        <v>150.934</v>
      </c>
      <c r="F2429" s="13">
        <f t="shared" si="75"/>
        <v>211.30759999999998</v>
      </c>
    </row>
    <row r="2430" spans="1:6" ht="30" x14ac:dyDescent="0.25">
      <c r="A2430" s="1" t="s">
        <v>9411</v>
      </c>
      <c r="B2430" s="2" t="s">
        <v>9412</v>
      </c>
      <c r="C2430" s="6"/>
      <c r="D2430" s="9">
        <v>68.099999999999994</v>
      </c>
      <c r="E2430" s="13">
        <f t="shared" si="74"/>
        <v>47.669999999999995</v>
      </c>
      <c r="F2430" s="13">
        <f t="shared" si="75"/>
        <v>66.737999999999985</v>
      </c>
    </row>
    <row r="2431" spans="1:6" ht="30" x14ac:dyDescent="0.25">
      <c r="A2431" s="1" t="s">
        <v>2283</v>
      </c>
      <c r="B2431" s="2" t="s">
        <v>2284</v>
      </c>
      <c r="C2431" s="6"/>
      <c r="D2431" s="9">
        <v>54.48</v>
      </c>
      <c r="E2431" s="13">
        <f t="shared" si="74"/>
        <v>38.135999999999996</v>
      </c>
      <c r="F2431" s="13">
        <f t="shared" si="75"/>
        <v>53.390399999999993</v>
      </c>
    </row>
    <row r="2432" spans="1:6" ht="30" x14ac:dyDescent="0.25">
      <c r="A2432" s="1" t="s">
        <v>9413</v>
      </c>
      <c r="B2432" s="2" t="s">
        <v>9414</v>
      </c>
      <c r="C2432" s="6"/>
      <c r="D2432" s="10" t="s">
        <v>649</v>
      </c>
      <c r="E2432" s="13"/>
      <c r="F2432" s="13"/>
    </row>
    <row r="2433" spans="1:6" ht="30" x14ac:dyDescent="0.25">
      <c r="A2433" s="1" t="s">
        <v>9415</v>
      </c>
      <c r="B2433" s="2" t="s">
        <v>9416</v>
      </c>
      <c r="C2433" s="6"/>
      <c r="D2433" s="10" t="s">
        <v>649</v>
      </c>
      <c r="E2433" s="13"/>
      <c r="F2433" s="13"/>
    </row>
    <row r="2434" spans="1:6" ht="30" x14ac:dyDescent="0.25">
      <c r="A2434" s="1" t="s">
        <v>9417</v>
      </c>
      <c r="B2434" s="2" t="s">
        <v>9418</v>
      </c>
      <c r="C2434" s="6"/>
      <c r="D2434" s="10" t="s">
        <v>649</v>
      </c>
      <c r="E2434" s="13"/>
      <c r="F2434" s="13"/>
    </row>
    <row r="2435" spans="1:6" ht="30" x14ac:dyDescent="0.25">
      <c r="A2435" s="1" t="s">
        <v>9419</v>
      </c>
      <c r="B2435" s="2" t="s">
        <v>9420</v>
      </c>
      <c r="C2435" s="6"/>
      <c r="D2435" s="10" t="s">
        <v>649</v>
      </c>
      <c r="E2435" s="13"/>
      <c r="F2435" s="13"/>
    </row>
    <row r="2436" spans="1:6" ht="30" x14ac:dyDescent="0.25">
      <c r="A2436" s="1" t="s">
        <v>9421</v>
      </c>
      <c r="B2436" s="2" t="s">
        <v>9422</v>
      </c>
      <c r="C2436" s="6"/>
      <c r="D2436" s="10" t="s">
        <v>649</v>
      </c>
      <c r="E2436" s="13"/>
      <c r="F2436" s="13"/>
    </row>
    <row r="2437" spans="1:6" ht="30" x14ac:dyDescent="0.25">
      <c r="A2437" s="1" t="s">
        <v>9423</v>
      </c>
      <c r="B2437" s="2" t="s">
        <v>9424</v>
      </c>
      <c r="C2437" s="6"/>
      <c r="D2437" s="10" t="s">
        <v>649</v>
      </c>
      <c r="E2437" s="13"/>
      <c r="F2437" s="13"/>
    </row>
    <row r="2438" spans="1:6" ht="30" x14ac:dyDescent="0.25">
      <c r="A2438" s="1" t="s">
        <v>9425</v>
      </c>
      <c r="B2438" s="2" t="s">
        <v>9426</v>
      </c>
      <c r="C2438" s="6"/>
      <c r="D2438" s="10" t="s">
        <v>649</v>
      </c>
      <c r="E2438" s="13"/>
      <c r="F2438" s="13"/>
    </row>
    <row r="2439" spans="1:6" ht="30" x14ac:dyDescent="0.25">
      <c r="A2439" s="1" t="s">
        <v>9427</v>
      </c>
      <c r="B2439" s="2" t="s">
        <v>9428</v>
      </c>
      <c r="C2439" s="6"/>
      <c r="D2439" s="10" t="s">
        <v>649</v>
      </c>
      <c r="E2439" s="13"/>
      <c r="F2439" s="13"/>
    </row>
    <row r="2440" spans="1:6" ht="30" x14ac:dyDescent="0.25">
      <c r="A2440" s="1" t="s">
        <v>9429</v>
      </c>
      <c r="B2440" s="2" t="s">
        <v>9430</v>
      </c>
      <c r="C2440" s="6"/>
      <c r="D2440" s="10" t="s">
        <v>649</v>
      </c>
      <c r="E2440" s="13"/>
      <c r="F2440" s="13"/>
    </row>
    <row r="2441" spans="1:6" ht="30" x14ac:dyDescent="0.25">
      <c r="A2441" s="1" t="s">
        <v>2285</v>
      </c>
      <c r="B2441" s="2" t="s">
        <v>2286</v>
      </c>
      <c r="C2441" s="6"/>
      <c r="D2441" s="9">
        <v>34</v>
      </c>
      <c r="E2441" s="13">
        <f t="shared" ref="E2441:E2499" si="76">D2441/100*70</f>
        <v>23.8</v>
      </c>
      <c r="F2441" s="13">
        <f t="shared" ref="F2441:F2499" si="77">E2441*1.4</f>
        <v>33.32</v>
      </c>
    </row>
    <row r="2442" spans="1:6" ht="30" x14ac:dyDescent="0.25">
      <c r="A2442" s="1" t="s">
        <v>9431</v>
      </c>
      <c r="B2442" s="2" t="s">
        <v>9432</v>
      </c>
      <c r="C2442" s="6"/>
      <c r="D2442" s="10" t="s">
        <v>649</v>
      </c>
      <c r="E2442" s="13"/>
      <c r="F2442" s="13"/>
    </row>
    <row r="2443" spans="1:6" ht="30" x14ac:dyDescent="0.25">
      <c r="A2443" s="1" t="s">
        <v>9433</v>
      </c>
      <c r="B2443" s="2" t="s">
        <v>9434</v>
      </c>
      <c r="C2443" s="6"/>
      <c r="D2443" s="10" t="s">
        <v>649</v>
      </c>
      <c r="E2443" s="13"/>
      <c r="F2443" s="13"/>
    </row>
    <row r="2444" spans="1:6" ht="30" x14ac:dyDescent="0.25">
      <c r="A2444" s="1" t="s">
        <v>2287</v>
      </c>
      <c r="B2444" s="2" t="s">
        <v>2288</v>
      </c>
      <c r="C2444" s="6"/>
      <c r="D2444" s="9">
        <v>37.380000000000003</v>
      </c>
      <c r="E2444" s="13">
        <f t="shared" si="76"/>
        <v>26.166</v>
      </c>
      <c r="F2444" s="13">
        <f t="shared" si="77"/>
        <v>36.632399999999997</v>
      </c>
    </row>
    <row r="2445" spans="1:6" ht="30" x14ac:dyDescent="0.25">
      <c r="A2445" s="1" t="s">
        <v>9435</v>
      </c>
      <c r="B2445" s="2" t="s">
        <v>9436</v>
      </c>
      <c r="C2445" s="6"/>
      <c r="D2445" s="9">
        <v>351.54</v>
      </c>
      <c r="E2445" s="13">
        <f t="shared" si="76"/>
        <v>246.078</v>
      </c>
      <c r="F2445" s="13">
        <f t="shared" si="77"/>
        <v>344.50919999999996</v>
      </c>
    </row>
    <row r="2446" spans="1:6" ht="30" x14ac:dyDescent="0.25">
      <c r="A2446" s="1" t="s">
        <v>9437</v>
      </c>
      <c r="B2446" s="2" t="s">
        <v>9438</v>
      </c>
      <c r="C2446" s="6"/>
      <c r="D2446" s="9">
        <v>118.65</v>
      </c>
      <c r="E2446" s="13">
        <f t="shared" si="76"/>
        <v>83.055000000000007</v>
      </c>
      <c r="F2446" s="13">
        <f t="shared" si="77"/>
        <v>116.277</v>
      </c>
    </row>
    <row r="2447" spans="1:6" ht="30" x14ac:dyDescent="0.25">
      <c r="A2447" s="1" t="s">
        <v>9439</v>
      </c>
      <c r="B2447" s="2" t="s">
        <v>9440</v>
      </c>
      <c r="C2447" s="6"/>
      <c r="D2447" s="10" t="s">
        <v>649</v>
      </c>
      <c r="E2447" s="13"/>
      <c r="F2447" s="13"/>
    </row>
    <row r="2448" spans="1:6" ht="30" x14ac:dyDescent="0.25">
      <c r="A2448" s="1" t="s">
        <v>9441</v>
      </c>
      <c r="B2448" s="2" t="s">
        <v>9442</v>
      </c>
      <c r="C2448" s="6"/>
      <c r="D2448" s="10" t="s">
        <v>649</v>
      </c>
      <c r="E2448" s="13"/>
      <c r="F2448" s="13"/>
    </row>
    <row r="2449" spans="1:6" ht="30" x14ac:dyDescent="0.25">
      <c r="A2449" s="1" t="s">
        <v>2289</v>
      </c>
      <c r="B2449" s="2" t="s">
        <v>2290</v>
      </c>
      <c r="C2449" s="6"/>
      <c r="D2449" s="9">
        <v>38.26</v>
      </c>
      <c r="E2449" s="13">
        <f t="shared" si="76"/>
        <v>26.782</v>
      </c>
      <c r="F2449" s="13">
        <f t="shared" si="77"/>
        <v>37.494799999999998</v>
      </c>
    </row>
    <row r="2450" spans="1:6" ht="30" x14ac:dyDescent="0.25">
      <c r="A2450" s="1" t="s">
        <v>9443</v>
      </c>
      <c r="B2450" s="2" t="s">
        <v>9444</v>
      </c>
      <c r="C2450" s="6"/>
      <c r="D2450" s="10" t="s">
        <v>649</v>
      </c>
      <c r="E2450" s="13"/>
      <c r="F2450" s="13"/>
    </row>
    <row r="2451" spans="1:6" ht="30" x14ac:dyDescent="0.25">
      <c r="A2451" s="1" t="s">
        <v>9445</v>
      </c>
      <c r="B2451" s="2" t="s">
        <v>9446</v>
      </c>
      <c r="C2451" s="6"/>
      <c r="D2451" s="9">
        <v>59.98</v>
      </c>
      <c r="E2451" s="13">
        <f t="shared" si="76"/>
        <v>41.985999999999997</v>
      </c>
      <c r="F2451" s="13">
        <f t="shared" si="77"/>
        <v>58.780399999999993</v>
      </c>
    </row>
    <row r="2452" spans="1:6" ht="30" x14ac:dyDescent="0.25">
      <c r="A2452" s="1" t="s">
        <v>9447</v>
      </c>
      <c r="B2452" s="2" t="s">
        <v>9448</v>
      </c>
      <c r="C2452" s="6"/>
      <c r="D2452" s="9">
        <v>20.440000000000001</v>
      </c>
      <c r="E2452" s="13">
        <f t="shared" si="76"/>
        <v>14.308000000000002</v>
      </c>
      <c r="F2452" s="13">
        <f t="shared" si="77"/>
        <v>20.031200000000002</v>
      </c>
    </row>
    <row r="2453" spans="1:6" ht="30" x14ac:dyDescent="0.25">
      <c r="A2453" s="1" t="s">
        <v>9449</v>
      </c>
      <c r="B2453" s="2" t="s">
        <v>9450</v>
      </c>
      <c r="C2453" s="6"/>
      <c r="D2453" s="9">
        <v>78.42</v>
      </c>
      <c r="E2453" s="13">
        <f t="shared" si="76"/>
        <v>54.893999999999998</v>
      </c>
      <c r="F2453" s="13">
        <f t="shared" si="77"/>
        <v>76.851599999999991</v>
      </c>
    </row>
    <row r="2454" spans="1:6" ht="30" x14ac:dyDescent="0.25">
      <c r="A2454" s="1" t="s">
        <v>9451</v>
      </c>
      <c r="B2454" s="2" t="s">
        <v>9452</v>
      </c>
      <c r="C2454" s="6"/>
      <c r="D2454" s="9">
        <v>38.450000000000003</v>
      </c>
      <c r="E2454" s="13">
        <f t="shared" si="76"/>
        <v>26.914999999999999</v>
      </c>
      <c r="F2454" s="13">
        <f t="shared" si="77"/>
        <v>37.680999999999997</v>
      </c>
    </row>
    <row r="2455" spans="1:6" ht="30" x14ac:dyDescent="0.25">
      <c r="A2455" s="1" t="s">
        <v>9453</v>
      </c>
      <c r="B2455" s="2" t="s">
        <v>9454</v>
      </c>
      <c r="C2455" s="6"/>
      <c r="D2455" s="9">
        <v>52.75</v>
      </c>
      <c r="E2455" s="13">
        <f t="shared" si="76"/>
        <v>36.924999999999997</v>
      </c>
      <c r="F2455" s="13">
        <f t="shared" si="77"/>
        <v>51.694999999999993</v>
      </c>
    </row>
    <row r="2456" spans="1:6" ht="30" x14ac:dyDescent="0.25">
      <c r="A2456" s="1" t="s">
        <v>9455</v>
      </c>
      <c r="B2456" s="2" t="s">
        <v>9456</v>
      </c>
      <c r="C2456" s="6"/>
      <c r="D2456" s="9">
        <v>108.12</v>
      </c>
      <c r="E2456" s="13">
        <f t="shared" si="76"/>
        <v>75.683999999999997</v>
      </c>
      <c r="F2456" s="13">
        <f t="shared" si="77"/>
        <v>105.95759999999999</v>
      </c>
    </row>
    <row r="2457" spans="1:6" ht="30" x14ac:dyDescent="0.25">
      <c r="A2457" s="1" t="s">
        <v>9457</v>
      </c>
      <c r="B2457" s="2" t="s">
        <v>9458</v>
      </c>
      <c r="C2457" s="6"/>
      <c r="D2457" s="9">
        <v>137.53</v>
      </c>
      <c r="E2457" s="13">
        <f t="shared" si="76"/>
        <v>96.271000000000001</v>
      </c>
      <c r="F2457" s="13">
        <f t="shared" si="77"/>
        <v>134.77939999999998</v>
      </c>
    </row>
    <row r="2458" spans="1:6" ht="30" x14ac:dyDescent="0.25">
      <c r="A2458" s="1" t="s">
        <v>9459</v>
      </c>
      <c r="B2458" s="2" t="s">
        <v>9460</v>
      </c>
      <c r="C2458" s="6"/>
      <c r="D2458" s="9">
        <v>92.95</v>
      </c>
      <c r="E2458" s="13">
        <f t="shared" si="76"/>
        <v>65.064999999999998</v>
      </c>
      <c r="F2458" s="13">
        <f t="shared" si="77"/>
        <v>91.090999999999994</v>
      </c>
    </row>
    <row r="2459" spans="1:6" ht="45" x14ac:dyDescent="0.25">
      <c r="A2459" s="1" t="s">
        <v>9461</v>
      </c>
      <c r="B2459" s="2" t="s">
        <v>9462</v>
      </c>
      <c r="C2459" s="6"/>
      <c r="D2459" s="10" t="s">
        <v>649</v>
      </c>
      <c r="E2459" s="13"/>
      <c r="F2459" s="13"/>
    </row>
    <row r="2460" spans="1:6" ht="30" x14ac:dyDescent="0.25">
      <c r="A2460" s="1" t="s">
        <v>2291</v>
      </c>
      <c r="B2460" s="2" t="s">
        <v>2292</v>
      </c>
      <c r="C2460" s="6"/>
      <c r="D2460" s="9">
        <v>48.68</v>
      </c>
      <c r="E2460" s="13">
        <f t="shared" si="76"/>
        <v>34.076000000000001</v>
      </c>
      <c r="F2460" s="13">
        <f t="shared" si="77"/>
        <v>47.706399999999995</v>
      </c>
    </row>
    <row r="2461" spans="1:6" x14ac:dyDescent="0.25">
      <c r="A2461" s="1" t="s">
        <v>9463</v>
      </c>
      <c r="B2461" s="2" t="s">
        <v>9464</v>
      </c>
      <c r="C2461" s="6"/>
      <c r="D2461" s="9">
        <v>60.45</v>
      </c>
      <c r="E2461" s="13">
        <f t="shared" si="76"/>
        <v>42.315000000000005</v>
      </c>
      <c r="F2461" s="13">
        <f t="shared" si="77"/>
        <v>59.241</v>
      </c>
    </row>
    <row r="2462" spans="1:6" ht="30" x14ac:dyDescent="0.25">
      <c r="A2462" s="1" t="s">
        <v>9465</v>
      </c>
      <c r="B2462" s="2" t="s">
        <v>9466</v>
      </c>
      <c r="C2462" s="6"/>
      <c r="D2462" s="9">
        <v>65.23</v>
      </c>
      <c r="E2462" s="13">
        <f t="shared" si="76"/>
        <v>45.661000000000001</v>
      </c>
      <c r="F2462" s="13">
        <f t="shared" si="77"/>
        <v>63.925399999999996</v>
      </c>
    </row>
    <row r="2463" spans="1:6" ht="30" x14ac:dyDescent="0.25">
      <c r="A2463" s="1" t="s">
        <v>9467</v>
      </c>
      <c r="B2463" s="2" t="s">
        <v>9468</v>
      </c>
      <c r="C2463" s="6"/>
      <c r="D2463" s="9">
        <v>141.37</v>
      </c>
      <c r="E2463" s="13">
        <f t="shared" si="76"/>
        <v>98.959000000000003</v>
      </c>
      <c r="F2463" s="13">
        <f t="shared" si="77"/>
        <v>138.54259999999999</v>
      </c>
    </row>
    <row r="2464" spans="1:6" ht="30" x14ac:dyDescent="0.25">
      <c r="A2464" s="1" t="s">
        <v>9469</v>
      </c>
      <c r="B2464" s="2" t="s">
        <v>9470</v>
      </c>
      <c r="C2464" s="6"/>
      <c r="D2464" s="9">
        <v>45.52</v>
      </c>
      <c r="E2464" s="13">
        <f t="shared" si="76"/>
        <v>31.864000000000004</v>
      </c>
      <c r="F2464" s="13">
        <f t="shared" si="77"/>
        <v>44.6096</v>
      </c>
    </row>
    <row r="2465" spans="1:6" x14ac:dyDescent="0.25">
      <c r="A2465" s="1" t="s">
        <v>9471</v>
      </c>
      <c r="B2465" s="2" t="s">
        <v>9472</v>
      </c>
      <c r="C2465" s="6"/>
      <c r="D2465" s="9">
        <v>112.35</v>
      </c>
      <c r="E2465" s="13">
        <f t="shared" si="76"/>
        <v>78.644999999999996</v>
      </c>
      <c r="F2465" s="13">
        <f t="shared" si="77"/>
        <v>110.10299999999999</v>
      </c>
    </row>
    <row r="2466" spans="1:6" x14ac:dyDescent="0.25">
      <c r="A2466" s="1" t="s">
        <v>9473</v>
      </c>
      <c r="B2466" s="2" t="s">
        <v>9474</v>
      </c>
      <c r="C2466" s="6"/>
      <c r="D2466" s="9">
        <v>255.09</v>
      </c>
      <c r="E2466" s="13">
        <f t="shared" si="76"/>
        <v>178.56299999999999</v>
      </c>
      <c r="F2466" s="13">
        <f t="shared" si="77"/>
        <v>249.98819999999998</v>
      </c>
    </row>
    <row r="2467" spans="1:6" ht="30" x14ac:dyDescent="0.25">
      <c r="A2467" s="1" t="s">
        <v>2293</v>
      </c>
      <c r="B2467" s="2" t="s">
        <v>2294</v>
      </c>
      <c r="C2467" s="6"/>
      <c r="D2467" s="9">
        <v>56.77</v>
      </c>
      <c r="E2467" s="13">
        <f t="shared" si="76"/>
        <v>39.738999999999997</v>
      </c>
      <c r="F2467" s="13">
        <f t="shared" si="77"/>
        <v>55.634599999999992</v>
      </c>
    </row>
    <row r="2468" spans="1:6" ht="30" x14ac:dyDescent="0.25">
      <c r="A2468" s="1" t="s">
        <v>9475</v>
      </c>
      <c r="B2468" s="2" t="s">
        <v>9476</v>
      </c>
      <c r="C2468" s="6"/>
      <c r="D2468" s="9">
        <v>212.25</v>
      </c>
      <c r="E2468" s="13">
        <f t="shared" si="76"/>
        <v>148.57500000000002</v>
      </c>
      <c r="F2468" s="13">
        <f t="shared" si="77"/>
        <v>208.00500000000002</v>
      </c>
    </row>
    <row r="2469" spans="1:6" ht="30" x14ac:dyDescent="0.25">
      <c r="A2469" s="1" t="s">
        <v>9477</v>
      </c>
      <c r="B2469" s="2" t="s">
        <v>9478</v>
      </c>
      <c r="C2469" s="6"/>
      <c r="D2469" s="9">
        <v>50.38</v>
      </c>
      <c r="E2469" s="13">
        <f t="shared" si="76"/>
        <v>35.266000000000005</v>
      </c>
      <c r="F2469" s="13">
        <f t="shared" si="77"/>
        <v>49.372400000000006</v>
      </c>
    </row>
    <row r="2470" spans="1:6" ht="30" x14ac:dyDescent="0.25">
      <c r="A2470" s="1" t="s">
        <v>9479</v>
      </c>
      <c r="B2470" s="2" t="s">
        <v>9480</v>
      </c>
      <c r="C2470" s="6"/>
      <c r="D2470" s="9">
        <v>49.53</v>
      </c>
      <c r="E2470" s="13">
        <f t="shared" si="76"/>
        <v>34.670999999999999</v>
      </c>
      <c r="F2470" s="13">
        <f t="shared" si="77"/>
        <v>48.539399999999993</v>
      </c>
    </row>
    <row r="2471" spans="1:6" ht="30" x14ac:dyDescent="0.25">
      <c r="A2471" s="1" t="s">
        <v>2295</v>
      </c>
      <c r="B2471" s="2" t="s">
        <v>2296</v>
      </c>
      <c r="C2471" s="6"/>
      <c r="D2471" s="9">
        <v>71.650000000000006</v>
      </c>
      <c r="E2471" s="13">
        <f t="shared" si="76"/>
        <v>50.155000000000001</v>
      </c>
      <c r="F2471" s="13">
        <f t="shared" si="77"/>
        <v>70.216999999999999</v>
      </c>
    </row>
    <row r="2472" spans="1:6" ht="30" x14ac:dyDescent="0.25">
      <c r="A2472" s="1" t="s">
        <v>2297</v>
      </c>
      <c r="B2472" s="2" t="s">
        <v>2298</v>
      </c>
      <c r="C2472" s="6"/>
      <c r="D2472" s="9">
        <v>17.97</v>
      </c>
      <c r="E2472" s="13">
        <f t="shared" si="76"/>
        <v>12.579000000000001</v>
      </c>
      <c r="F2472" s="13">
        <f t="shared" si="77"/>
        <v>17.610599999999998</v>
      </c>
    </row>
    <row r="2473" spans="1:6" ht="30" x14ac:dyDescent="0.25">
      <c r="A2473" s="1" t="s">
        <v>9481</v>
      </c>
      <c r="B2473" s="2" t="s">
        <v>9482</v>
      </c>
      <c r="C2473" s="6"/>
      <c r="D2473" s="10" t="s">
        <v>649</v>
      </c>
      <c r="E2473" s="13"/>
      <c r="F2473" s="13"/>
    </row>
    <row r="2474" spans="1:6" ht="30" x14ac:dyDescent="0.25">
      <c r="A2474" s="1" t="s">
        <v>9483</v>
      </c>
      <c r="B2474" s="2" t="s">
        <v>9484</v>
      </c>
      <c r="C2474" s="6"/>
      <c r="D2474" s="9">
        <v>275.67</v>
      </c>
      <c r="E2474" s="13">
        <f t="shared" si="76"/>
        <v>192.96900000000002</v>
      </c>
      <c r="F2474" s="13">
        <f t="shared" si="77"/>
        <v>270.15660000000003</v>
      </c>
    </row>
    <row r="2475" spans="1:6" x14ac:dyDescent="0.25">
      <c r="A2475" s="1" t="s">
        <v>2299</v>
      </c>
      <c r="B2475" s="2" t="s">
        <v>2300</v>
      </c>
      <c r="C2475" s="6"/>
      <c r="D2475" s="9">
        <v>21.11</v>
      </c>
      <c r="E2475" s="13">
        <f t="shared" si="76"/>
        <v>14.776999999999999</v>
      </c>
      <c r="F2475" s="13">
        <f t="shared" si="77"/>
        <v>20.687799999999999</v>
      </c>
    </row>
    <row r="2476" spans="1:6" x14ac:dyDescent="0.25">
      <c r="A2476" s="1" t="s">
        <v>2301</v>
      </c>
      <c r="B2476" s="2" t="s">
        <v>2302</v>
      </c>
      <c r="C2476" s="6"/>
      <c r="D2476" s="9">
        <v>91.1</v>
      </c>
      <c r="E2476" s="13">
        <f t="shared" si="76"/>
        <v>63.769999999999996</v>
      </c>
      <c r="F2476" s="13">
        <f t="shared" si="77"/>
        <v>89.277999999999992</v>
      </c>
    </row>
    <row r="2477" spans="1:6" x14ac:dyDescent="0.25">
      <c r="A2477" s="1" t="s">
        <v>2303</v>
      </c>
      <c r="B2477" s="2" t="s">
        <v>2304</v>
      </c>
      <c r="C2477" s="6"/>
      <c r="D2477" s="9">
        <v>33.44</v>
      </c>
      <c r="E2477" s="13">
        <f t="shared" si="76"/>
        <v>23.407999999999998</v>
      </c>
      <c r="F2477" s="13">
        <f t="shared" si="77"/>
        <v>32.771199999999993</v>
      </c>
    </row>
    <row r="2478" spans="1:6" ht="30" x14ac:dyDescent="0.25">
      <c r="A2478" s="1" t="s">
        <v>9485</v>
      </c>
      <c r="B2478" s="2" t="s">
        <v>9486</v>
      </c>
      <c r="C2478" s="6"/>
      <c r="D2478" s="10" t="s">
        <v>649</v>
      </c>
      <c r="E2478" s="13"/>
      <c r="F2478" s="13"/>
    </row>
    <row r="2479" spans="1:6" ht="30" x14ac:dyDescent="0.25">
      <c r="A2479" s="1" t="s">
        <v>9487</v>
      </c>
      <c r="B2479" s="2" t="s">
        <v>9488</v>
      </c>
      <c r="C2479" s="6"/>
      <c r="D2479" s="9">
        <v>119.6</v>
      </c>
      <c r="E2479" s="13">
        <f t="shared" si="76"/>
        <v>83.72</v>
      </c>
      <c r="F2479" s="13">
        <f t="shared" si="77"/>
        <v>117.20799999999998</v>
      </c>
    </row>
    <row r="2480" spans="1:6" x14ac:dyDescent="0.25">
      <c r="A2480" s="1" t="s">
        <v>9489</v>
      </c>
      <c r="B2480" s="2" t="s">
        <v>9490</v>
      </c>
      <c r="C2480" s="6"/>
      <c r="D2480" s="10" t="s">
        <v>649</v>
      </c>
      <c r="E2480" s="13"/>
      <c r="F2480" s="13"/>
    </row>
    <row r="2481" spans="1:6" ht="30" x14ac:dyDescent="0.25">
      <c r="A2481" s="1" t="s">
        <v>9491</v>
      </c>
      <c r="B2481" s="2" t="s">
        <v>9492</v>
      </c>
      <c r="C2481" s="6"/>
      <c r="D2481" s="9">
        <v>52.75</v>
      </c>
      <c r="E2481" s="13">
        <f t="shared" si="76"/>
        <v>36.924999999999997</v>
      </c>
      <c r="F2481" s="13">
        <f t="shared" si="77"/>
        <v>51.694999999999993</v>
      </c>
    </row>
    <row r="2482" spans="1:6" ht="30" x14ac:dyDescent="0.25">
      <c r="A2482" s="1" t="s">
        <v>9493</v>
      </c>
      <c r="B2482" s="2" t="s">
        <v>9494</v>
      </c>
      <c r="C2482" s="6"/>
      <c r="D2482" s="9">
        <v>173.24</v>
      </c>
      <c r="E2482" s="13">
        <f t="shared" si="76"/>
        <v>121.26800000000001</v>
      </c>
      <c r="F2482" s="13">
        <f t="shared" si="77"/>
        <v>169.77520000000001</v>
      </c>
    </row>
    <row r="2483" spans="1:6" ht="30" x14ac:dyDescent="0.25">
      <c r="A2483" s="1" t="s">
        <v>9495</v>
      </c>
      <c r="B2483" s="2" t="s">
        <v>9496</v>
      </c>
      <c r="C2483" s="6"/>
      <c r="D2483" s="9">
        <v>848</v>
      </c>
      <c r="E2483" s="13">
        <f t="shared" si="76"/>
        <v>593.6</v>
      </c>
      <c r="F2483" s="13">
        <f t="shared" si="77"/>
        <v>831.04</v>
      </c>
    </row>
    <row r="2484" spans="1:6" ht="30" x14ac:dyDescent="0.25">
      <c r="A2484" s="1" t="s">
        <v>2305</v>
      </c>
      <c r="B2484" s="2" t="s">
        <v>2306</v>
      </c>
      <c r="C2484" s="6"/>
      <c r="D2484" s="9">
        <v>30.8</v>
      </c>
      <c r="E2484" s="13">
        <f t="shared" si="76"/>
        <v>21.56</v>
      </c>
      <c r="F2484" s="13">
        <f t="shared" si="77"/>
        <v>30.183999999999997</v>
      </c>
    </row>
    <row r="2485" spans="1:6" ht="30" x14ac:dyDescent="0.25">
      <c r="A2485" s="1" t="s">
        <v>2307</v>
      </c>
      <c r="B2485" s="2" t="s">
        <v>2308</v>
      </c>
      <c r="C2485" s="6"/>
      <c r="D2485" s="9">
        <v>28.6</v>
      </c>
      <c r="E2485" s="13">
        <f t="shared" si="76"/>
        <v>20.020000000000003</v>
      </c>
      <c r="F2485" s="13">
        <f t="shared" si="77"/>
        <v>28.028000000000002</v>
      </c>
    </row>
    <row r="2486" spans="1:6" x14ac:dyDescent="0.25">
      <c r="A2486" s="1" t="s">
        <v>2309</v>
      </c>
      <c r="B2486" s="2" t="s">
        <v>2310</v>
      </c>
      <c r="C2486" s="6"/>
      <c r="D2486" s="9">
        <v>602.55999999999995</v>
      </c>
      <c r="E2486" s="13">
        <f t="shared" si="76"/>
        <v>421.79199999999997</v>
      </c>
      <c r="F2486" s="13">
        <f t="shared" si="77"/>
        <v>590.50879999999995</v>
      </c>
    </row>
    <row r="2487" spans="1:6" ht="30" x14ac:dyDescent="0.25">
      <c r="A2487" s="1" t="s">
        <v>9497</v>
      </c>
      <c r="B2487" s="2" t="s">
        <v>9498</v>
      </c>
      <c r="C2487" s="6"/>
      <c r="D2487" s="9">
        <v>14.97</v>
      </c>
      <c r="E2487" s="13">
        <f t="shared" si="76"/>
        <v>10.478999999999999</v>
      </c>
      <c r="F2487" s="13">
        <f t="shared" si="77"/>
        <v>14.670599999999999</v>
      </c>
    </row>
    <row r="2488" spans="1:6" ht="30" x14ac:dyDescent="0.25">
      <c r="A2488" s="1" t="s">
        <v>2311</v>
      </c>
      <c r="B2488" s="2" t="s">
        <v>2312</v>
      </c>
      <c r="C2488" s="6"/>
      <c r="D2488" s="9">
        <v>34.31</v>
      </c>
      <c r="E2488" s="13">
        <f t="shared" si="76"/>
        <v>24.016999999999999</v>
      </c>
      <c r="F2488" s="13">
        <f t="shared" si="77"/>
        <v>33.623799999999996</v>
      </c>
    </row>
    <row r="2489" spans="1:6" ht="30" x14ac:dyDescent="0.25">
      <c r="A2489" s="1" t="s">
        <v>9499</v>
      </c>
      <c r="B2489" s="2" t="s">
        <v>9500</v>
      </c>
      <c r="C2489" s="6"/>
      <c r="D2489" s="9">
        <v>89.02</v>
      </c>
      <c r="E2489" s="13">
        <f t="shared" si="76"/>
        <v>62.314</v>
      </c>
      <c r="F2489" s="13">
        <f t="shared" si="77"/>
        <v>87.239599999999996</v>
      </c>
    </row>
    <row r="2490" spans="1:6" ht="30" x14ac:dyDescent="0.25">
      <c r="A2490" s="1" t="s">
        <v>9501</v>
      </c>
      <c r="B2490" s="2" t="s">
        <v>9502</v>
      </c>
      <c r="C2490" s="6"/>
      <c r="D2490" s="9">
        <v>40.729999999999997</v>
      </c>
      <c r="E2490" s="13">
        <f t="shared" si="76"/>
        <v>28.510999999999999</v>
      </c>
      <c r="F2490" s="13">
        <f t="shared" si="77"/>
        <v>39.915399999999998</v>
      </c>
    </row>
    <row r="2491" spans="1:6" x14ac:dyDescent="0.25">
      <c r="A2491" s="1" t="s">
        <v>2313</v>
      </c>
      <c r="B2491" s="2" t="s">
        <v>2314</v>
      </c>
      <c r="C2491" s="6"/>
      <c r="D2491" s="9">
        <v>27.71</v>
      </c>
      <c r="E2491" s="13">
        <f t="shared" si="76"/>
        <v>19.397000000000002</v>
      </c>
      <c r="F2491" s="13">
        <f t="shared" si="77"/>
        <v>27.155800000000003</v>
      </c>
    </row>
    <row r="2492" spans="1:6" x14ac:dyDescent="0.25">
      <c r="A2492" s="1" t="s">
        <v>9503</v>
      </c>
      <c r="B2492" s="2" t="s">
        <v>9504</v>
      </c>
      <c r="C2492" s="6"/>
      <c r="D2492" s="9">
        <v>358.87</v>
      </c>
      <c r="E2492" s="13">
        <f t="shared" si="76"/>
        <v>251.209</v>
      </c>
      <c r="F2492" s="13">
        <f t="shared" si="77"/>
        <v>351.69259999999997</v>
      </c>
    </row>
    <row r="2493" spans="1:6" x14ac:dyDescent="0.25">
      <c r="A2493" s="1" t="s">
        <v>9505</v>
      </c>
      <c r="B2493" s="2" t="s">
        <v>9506</v>
      </c>
      <c r="C2493" s="6"/>
      <c r="D2493" s="9">
        <v>96.7</v>
      </c>
      <c r="E2493" s="13">
        <f t="shared" si="76"/>
        <v>67.690000000000012</v>
      </c>
      <c r="F2493" s="13">
        <f t="shared" si="77"/>
        <v>94.766000000000005</v>
      </c>
    </row>
    <row r="2494" spans="1:6" x14ac:dyDescent="0.25">
      <c r="A2494" s="1" t="s">
        <v>2315</v>
      </c>
      <c r="B2494" s="2" t="s">
        <v>2316</v>
      </c>
      <c r="C2494" s="6"/>
      <c r="D2494" s="9">
        <v>17.61</v>
      </c>
      <c r="E2494" s="13">
        <f t="shared" si="76"/>
        <v>12.327</v>
      </c>
      <c r="F2494" s="13">
        <f t="shared" si="77"/>
        <v>17.2578</v>
      </c>
    </row>
    <row r="2495" spans="1:6" ht="30" x14ac:dyDescent="0.25">
      <c r="A2495" s="1" t="s">
        <v>2317</v>
      </c>
      <c r="B2495" s="2" t="s">
        <v>2318</v>
      </c>
      <c r="C2495" s="6"/>
      <c r="D2495" s="9">
        <v>23.91</v>
      </c>
      <c r="E2495" s="13">
        <f t="shared" si="76"/>
        <v>16.737000000000002</v>
      </c>
      <c r="F2495" s="13">
        <f t="shared" si="77"/>
        <v>23.431800000000003</v>
      </c>
    </row>
    <row r="2496" spans="1:6" ht="30" x14ac:dyDescent="0.25">
      <c r="A2496" s="1" t="s">
        <v>2319</v>
      </c>
      <c r="B2496" s="2" t="s">
        <v>2320</v>
      </c>
      <c r="C2496" s="6"/>
      <c r="D2496" s="9">
        <v>300.72000000000003</v>
      </c>
      <c r="E2496" s="13">
        <f t="shared" si="76"/>
        <v>210.50400000000002</v>
      </c>
      <c r="F2496" s="13">
        <f t="shared" si="77"/>
        <v>294.7056</v>
      </c>
    </row>
    <row r="2497" spans="1:6" ht="30" x14ac:dyDescent="0.25">
      <c r="A2497" s="1" t="s">
        <v>2321</v>
      </c>
      <c r="B2497" s="2" t="s">
        <v>2322</v>
      </c>
      <c r="C2497" s="6"/>
      <c r="D2497" s="9">
        <v>73.78</v>
      </c>
      <c r="E2497" s="13">
        <f t="shared" si="76"/>
        <v>51.646000000000001</v>
      </c>
      <c r="F2497" s="13">
        <f t="shared" si="77"/>
        <v>72.304400000000001</v>
      </c>
    </row>
    <row r="2498" spans="1:6" ht="30" x14ac:dyDescent="0.25">
      <c r="A2498" s="1" t="s">
        <v>9507</v>
      </c>
      <c r="B2498" s="2" t="s">
        <v>9508</v>
      </c>
      <c r="C2498" s="6"/>
      <c r="D2498" s="9">
        <v>47.09</v>
      </c>
      <c r="E2498" s="13">
        <f t="shared" si="76"/>
        <v>32.963000000000001</v>
      </c>
      <c r="F2498" s="13">
        <f t="shared" si="77"/>
        <v>46.148199999999996</v>
      </c>
    </row>
    <row r="2499" spans="1:6" ht="30" x14ac:dyDescent="0.25">
      <c r="A2499" s="1" t="s">
        <v>9509</v>
      </c>
      <c r="B2499" s="2" t="s">
        <v>9510</v>
      </c>
      <c r="C2499" s="6"/>
      <c r="D2499" s="9">
        <v>119.6</v>
      </c>
      <c r="E2499" s="13">
        <f t="shared" si="76"/>
        <v>83.72</v>
      </c>
      <c r="F2499" s="13">
        <f t="shared" si="77"/>
        <v>117.20799999999998</v>
      </c>
    </row>
    <row r="2500" spans="1:6" ht="30" x14ac:dyDescent="0.25">
      <c r="A2500" s="1" t="s">
        <v>9511</v>
      </c>
      <c r="B2500" s="2" t="s">
        <v>9512</v>
      </c>
      <c r="C2500" s="6"/>
      <c r="D2500" s="9">
        <v>344.64</v>
      </c>
      <c r="E2500" s="13">
        <f t="shared" ref="E2500:E2563" si="78">D2500/100*70</f>
        <v>241.24799999999999</v>
      </c>
      <c r="F2500" s="13">
        <f t="shared" ref="F2500:F2563" si="79">E2500*1.4</f>
        <v>337.74719999999996</v>
      </c>
    </row>
    <row r="2501" spans="1:6" ht="30" x14ac:dyDescent="0.25">
      <c r="A2501" s="1" t="s">
        <v>9513</v>
      </c>
      <c r="B2501" s="2" t="s">
        <v>9514</v>
      </c>
      <c r="C2501" s="6"/>
      <c r="D2501" s="10" t="s">
        <v>649</v>
      </c>
      <c r="E2501" s="13"/>
      <c r="F2501" s="13"/>
    </row>
    <row r="2502" spans="1:6" x14ac:dyDescent="0.25">
      <c r="A2502" s="1" t="s">
        <v>9515</v>
      </c>
      <c r="B2502" s="2" t="s">
        <v>9516</v>
      </c>
      <c r="C2502" s="6"/>
      <c r="D2502" s="10" t="s">
        <v>649</v>
      </c>
      <c r="E2502" s="13"/>
      <c r="F2502" s="13"/>
    </row>
    <row r="2503" spans="1:6" ht="30" x14ac:dyDescent="0.25">
      <c r="A2503" s="1" t="s">
        <v>9517</v>
      </c>
      <c r="B2503" s="2" t="s">
        <v>9518</v>
      </c>
      <c r="C2503" s="6"/>
      <c r="D2503" s="10" t="s">
        <v>649</v>
      </c>
      <c r="E2503" s="13"/>
      <c r="F2503" s="13"/>
    </row>
    <row r="2504" spans="1:6" ht="30" x14ac:dyDescent="0.25">
      <c r="A2504" s="1" t="s">
        <v>2323</v>
      </c>
      <c r="B2504" s="2" t="s">
        <v>2324</v>
      </c>
      <c r="C2504" s="6"/>
      <c r="D2504" s="9">
        <v>52.54</v>
      </c>
      <c r="E2504" s="13">
        <f t="shared" si="78"/>
        <v>36.777999999999999</v>
      </c>
      <c r="F2504" s="13">
        <f t="shared" si="79"/>
        <v>51.489199999999997</v>
      </c>
    </row>
    <row r="2505" spans="1:6" ht="30" x14ac:dyDescent="0.25">
      <c r="A2505" s="1" t="s">
        <v>9519</v>
      </c>
      <c r="B2505" s="2" t="s">
        <v>9520</v>
      </c>
      <c r="C2505" s="6"/>
      <c r="D2505" s="10" t="s">
        <v>649</v>
      </c>
      <c r="E2505" s="13"/>
      <c r="F2505" s="13"/>
    </row>
    <row r="2506" spans="1:6" ht="30" x14ac:dyDescent="0.25">
      <c r="A2506" s="1" t="s">
        <v>9521</v>
      </c>
      <c r="B2506" s="2" t="s">
        <v>9522</v>
      </c>
      <c r="C2506" s="6"/>
      <c r="D2506" s="10" t="s">
        <v>649</v>
      </c>
      <c r="E2506" s="13"/>
      <c r="F2506" s="13"/>
    </row>
    <row r="2507" spans="1:6" ht="30" x14ac:dyDescent="0.25">
      <c r="A2507" s="1" t="s">
        <v>9523</v>
      </c>
      <c r="B2507" s="2" t="s">
        <v>9524</v>
      </c>
      <c r="C2507" s="6"/>
      <c r="D2507" s="9">
        <v>327.42</v>
      </c>
      <c r="E2507" s="13">
        <f t="shared" si="78"/>
        <v>229.19399999999999</v>
      </c>
      <c r="F2507" s="13">
        <f t="shared" si="79"/>
        <v>320.87159999999994</v>
      </c>
    </row>
    <row r="2508" spans="1:6" x14ac:dyDescent="0.25">
      <c r="A2508" s="1" t="s">
        <v>9525</v>
      </c>
      <c r="B2508" s="2" t="s">
        <v>9526</v>
      </c>
      <c r="C2508" s="6"/>
      <c r="D2508" s="9">
        <v>96.16</v>
      </c>
      <c r="E2508" s="13">
        <f t="shared" si="78"/>
        <v>67.311999999999998</v>
      </c>
      <c r="F2508" s="13">
        <f t="shared" si="79"/>
        <v>94.236799999999988</v>
      </c>
    </row>
    <row r="2509" spans="1:6" x14ac:dyDescent="0.25">
      <c r="A2509" s="1" t="s">
        <v>9527</v>
      </c>
      <c r="B2509" s="2" t="s">
        <v>9528</v>
      </c>
      <c r="C2509" s="6"/>
      <c r="D2509" s="10" t="s">
        <v>649</v>
      </c>
      <c r="E2509" s="13"/>
      <c r="F2509" s="13"/>
    </row>
    <row r="2510" spans="1:6" ht="30" x14ac:dyDescent="0.25">
      <c r="A2510" s="1" t="s">
        <v>9529</v>
      </c>
      <c r="B2510" s="2" t="s">
        <v>9530</v>
      </c>
      <c r="C2510" s="6"/>
      <c r="D2510" s="10" t="s">
        <v>649</v>
      </c>
      <c r="E2510" s="13"/>
      <c r="F2510" s="13"/>
    </row>
    <row r="2511" spans="1:6" ht="30" x14ac:dyDescent="0.25">
      <c r="A2511" s="1" t="s">
        <v>2325</v>
      </c>
      <c r="B2511" s="2" t="s">
        <v>2326</v>
      </c>
      <c r="C2511" s="6"/>
      <c r="D2511" s="9">
        <v>85.12</v>
      </c>
      <c r="E2511" s="13">
        <f t="shared" si="78"/>
        <v>59.584000000000003</v>
      </c>
      <c r="F2511" s="13">
        <f t="shared" si="79"/>
        <v>83.417599999999993</v>
      </c>
    </row>
    <row r="2512" spans="1:6" x14ac:dyDescent="0.25">
      <c r="A2512" s="1" t="s">
        <v>2327</v>
      </c>
      <c r="B2512" s="2" t="s">
        <v>2328</v>
      </c>
      <c r="C2512" s="6"/>
      <c r="D2512" s="9">
        <v>32.08</v>
      </c>
      <c r="E2512" s="13">
        <f t="shared" si="78"/>
        <v>22.456</v>
      </c>
      <c r="F2512" s="13">
        <f t="shared" si="79"/>
        <v>31.438399999999998</v>
      </c>
    </row>
    <row r="2513" spans="1:6" ht="30" x14ac:dyDescent="0.25">
      <c r="A2513" s="1" t="s">
        <v>2329</v>
      </c>
      <c r="B2513" s="2" t="s">
        <v>2330</v>
      </c>
      <c r="C2513" s="6"/>
      <c r="D2513" s="9">
        <v>61.55</v>
      </c>
      <c r="E2513" s="13">
        <f t="shared" si="78"/>
        <v>43.084999999999994</v>
      </c>
      <c r="F2513" s="13">
        <f t="shared" si="79"/>
        <v>60.318999999999988</v>
      </c>
    </row>
    <row r="2514" spans="1:6" ht="30" x14ac:dyDescent="0.25">
      <c r="A2514" s="1" t="s">
        <v>9531</v>
      </c>
      <c r="B2514" s="2" t="s">
        <v>9532</v>
      </c>
      <c r="C2514" s="6"/>
      <c r="D2514" s="9">
        <v>35.19</v>
      </c>
      <c r="E2514" s="13">
        <f t="shared" si="78"/>
        <v>24.632999999999999</v>
      </c>
      <c r="F2514" s="13">
        <f t="shared" si="79"/>
        <v>34.486199999999997</v>
      </c>
    </row>
    <row r="2515" spans="1:6" ht="30" x14ac:dyDescent="0.25">
      <c r="A2515" s="1" t="s">
        <v>2331</v>
      </c>
      <c r="B2515" s="2" t="s">
        <v>2332</v>
      </c>
      <c r="C2515" s="6"/>
      <c r="D2515" s="9">
        <v>259.27999999999997</v>
      </c>
      <c r="E2515" s="13">
        <f t="shared" si="78"/>
        <v>181.49599999999998</v>
      </c>
      <c r="F2515" s="13">
        <f t="shared" si="79"/>
        <v>254.09439999999995</v>
      </c>
    </row>
    <row r="2516" spans="1:6" ht="30" x14ac:dyDescent="0.25">
      <c r="A2516" s="1" t="s">
        <v>9533</v>
      </c>
      <c r="B2516" s="2" t="s">
        <v>9534</v>
      </c>
      <c r="C2516" s="6"/>
      <c r="D2516" s="9">
        <v>62.06</v>
      </c>
      <c r="E2516" s="13">
        <f t="shared" si="78"/>
        <v>43.442</v>
      </c>
      <c r="F2516" s="13">
        <f t="shared" si="79"/>
        <v>60.818799999999996</v>
      </c>
    </row>
    <row r="2517" spans="1:6" ht="30" x14ac:dyDescent="0.25">
      <c r="A2517" s="1" t="s">
        <v>9535</v>
      </c>
      <c r="B2517" s="2" t="s">
        <v>9536</v>
      </c>
      <c r="C2517" s="6"/>
      <c r="D2517" s="9">
        <v>158.91999999999999</v>
      </c>
      <c r="E2517" s="13">
        <f t="shared" si="78"/>
        <v>111.244</v>
      </c>
      <c r="F2517" s="13">
        <f t="shared" si="79"/>
        <v>155.74159999999998</v>
      </c>
    </row>
    <row r="2518" spans="1:6" ht="30" x14ac:dyDescent="0.25">
      <c r="A2518" s="1" t="s">
        <v>9537</v>
      </c>
      <c r="B2518" s="2" t="s">
        <v>9538</v>
      </c>
      <c r="C2518" s="6"/>
      <c r="D2518" s="9">
        <v>389.3</v>
      </c>
      <c r="E2518" s="13">
        <f t="shared" si="78"/>
        <v>272.51</v>
      </c>
      <c r="F2518" s="13">
        <f t="shared" si="79"/>
        <v>381.51399999999995</v>
      </c>
    </row>
    <row r="2519" spans="1:6" ht="30" x14ac:dyDescent="0.25">
      <c r="A2519" s="1" t="s">
        <v>9539</v>
      </c>
      <c r="B2519" s="2" t="s">
        <v>9540</v>
      </c>
      <c r="C2519" s="6"/>
      <c r="D2519" s="9">
        <v>360.47</v>
      </c>
      <c r="E2519" s="13">
        <f t="shared" si="78"/>
        <v>252.32900000000001</v>
      </c>
      <c r="F2519" s="13">
        <f t="shared" si="79"/>
        <v>353.26060000000001</v>
      </c>
    </row>
    <row r="2520" spans="1:6" ht="30" x14ac:dyDescent="0.25">
      <c r="A2520" s="1" t="s">
        <v>9541</v>
      </c>
      <c r="B2520" s="2" t="s">
        <v>9542</v>
      </c>
      <c r="C2520" s="6"/>
      <c r="D2520" s="10" t="s">
        <v>649</v>
      </c>
      <c r="E2520" s="13"/>
      <c r="F2520" s="13"/>
    </row>
    <row r="2521" spans="1:6" ht="30" x14ac:dyDescent="0.25">
      <c r="A2521" s="1" t="s">
        <v>2333</v>
      </c>
      <c r="B2521" s="2" t="s">
        <v>2334</v>
      </c>
      <c r="C2521" s="6"/>
      <c r="D2521" s="9">
        <v>222.33</v>
      </c>
      <c r="E2521" s="13">
        <f t="shared" si="78"/>
        <v>155.631</v>
      </c>
      <c r="F2521" s="13">
        <f t="shared" si="79"/>
        <v>217.88339999999999</v>
      </c>
    </row>
    <row r="2522" spans="1:6" ht="30" x14ac:dyDescent="0.25">
      <c r="A2522" s="1" t="s">
        <v>2335</v>
      </c>
      <c r="B2522" s="2" t="s">
        <v>2336</v>
      </c>
      <c r="C2522" s="6"/>
      <c r="D2522" s="9">
        <v>62.65</v>
      </c>
      <c r="E2522" s="13">
        <f t="shared" si="78"/>
        <v>43.854999999999997</v>
      </c>
      <c r="F2522" s="13">
        <f t="shared" si="79"/>
        <v>61.396999999999991</v>
      </c>
    </row>
    <row r="2523" spans="1:6" ht="30" x14ac:dyDescent="0.25">
      <c r="A2523" s="1" t="s">
        <v>2337</v>
      </c>
      <c r="B2523" s="2" t="s">
        <v>2338</v>
      </c>
      <c r="C2523" s="6"/>
      <c r="D2523" s="9">
        <v>32.5</v>
      </c>
      <c r="E2523" s="13">
        <f t="shared" si="78"/>
        <v>22.75</v>
      </c>
      <c r="F2523" s="13">
        <f t="shared" si="79"/>
        <v>31.849999999999998</v>
      </c>
    </row>
    <row r="2524" spans="1:6" ht="30" x14ac:dyDescent="0.25">
      <c r="A2524" s="1" t="s">
        <v>9543</v>
      </c>
      <c r="B2524" s="2" t="s">
        <v>9544</v>
      </c>
      <c r="C2524" s="6"/>
      <c r="D2524" s="9">
        <v>77.67</v>
      </c>
      <c r="E2524" s="13">
        <f t="shared" si="78"/>
        <v>54.369000000000007</v>
      </c>
      <c r="F2524" s="13">
        <f t="shared" si="79"/>
        <v>76.116600000000005</v>
      </c>
    </row>
    <row r="2525" spans="1:6" ht="30" x14ac:dyDescent="0.25">
      <c r="A2525" s="1" t="s">
        <v>2339</v>
      </c>
      <c r="B2525" s="2" t="s">
        <v>2340</v>
      </c>
      <c r="C2525" s="6"/>
      <c r="D2525" s="9">
        <v>44.15</v>
      </c>
      <c r="E2525" s="13">
        <f t="shared" si="78"/>
        <v>30.905000000000001</v>
      </c>
      <c r="F2525" s="13">
        <f t="shared" si="79"/>
        <v>43.266999999999996</v>
      </c>
    </row>
    <row r="2526" spans="1:6" ht="45" x14ac:dyDescent="0.25">
      <c r="A2526" s="1" t="s">
        <v>9545</v>
      </c>
      <c r="B2526" s="2" t="s">
        <v>9546</v>
      </c>
      <c r="C2526" s="6"/>
      <c r="D2526" s="10" t="s">
        <v>649</v>
      </c>
      <c r="E2526" s="13"/>
      <c r="F2526" s="13"/>
    </row>
    <row r="2527" spans="1:6" ht="30" x14ac:dyDescent="0.25">
      <c r="A2527" s="1" t="s">
        <v>2341</v>
      </c>
      <c r="B2527" s="2" t="s">
        <v>2342</v>
      </c>
      <c r="C2527" s="6"/>
      <c r="D2527" s="9">
        <v>57.4</v>
      </c>
      <c r="E2527" s="13">
        <f t="shared" si="78"/>
        <v>40.18</v>
      </c>
      <c r="F2527" s="13">
        <f t="shared" si="79"/>
        <v>56.251999999999995</v>
      </c>
    </row>
    <row r="2528" spans="1:6" ht="30" x14ac:dyDescent="0.25">
      <c r="A2528" s="1" t="s">
        <v>2343</v>
      </c>
      <c r="B2528" s="2" t="s">
        <v>2344</v>
      </c>
      <c r="C2528" s="6"/>
      <c r="D2528" s="9">
        <v>57.4</v>
      </c>
      <c r="E2528" s="13">
        <f t="shared" si="78"/>
        <v>40.18</v>
      </c>
      <c r="F2528" s="13">
        <f t="shared" si="79"/>
        <v>56.251999999999995</v>
      </c>
    </row>
    <row r="2529" spans="1:6" ht="30" x14ac:dyDescent="0.25">
      <c r="A2529" s="1" t="s">
        <v>9547</v>
      </c>
      <c r="B2529" s="2" t="s">
        <v>9548</v>
      </c>
      <c r="C2529" s="6"/>
      <c r="D2529" s="9">
        <v>758.53</v>
      </c>
      <c r="E2529" s="13">
        <f t="shared" si="78"/>
        <v>530.971</v>
      </c>
      <c r="F2529" s="13">
        <f t="shared" si="79"/>
        <v>743.35939999999994</v>
      </c>
    </row>
    <row r="2530" spans="1:6" ht="30" x14ac:dyDescent="0.25">
      <c r="A2530" s="1" t="s">
        <v>9549</v>
      </c>
      <c r="B2530" s="2" t="s">
        <v>9550</v>
      </c>
      <c r="C2530" s="6"/>
      <c r="D2530" s="9">
        <v>241.56</v>
      </c>
      <c r="E2530" s="13">
        <f t="shared" si="78"/>
        <v>169.09199999999998</v>
      </c>
      <c r="F2530" s="13">
        <f t="shared" si="79"/>
        <v>236.72879999999995</v>
      </c>
    </row>
    <row r="2531" spans="1:6" ht="30" x14ac:dyDescent="0.25">
      <c r="A2531" s="1" t="s">
        <v>9551</v>
      </c>
      <c r="B2531" s="2" t="s">
        <v>9552</v>
      </c>
      <c r="C2531" s="6"/>
      <c r="D2531" s="9">
        <v>68.55</v>
      </c>
      <c r="E2531" s="13">
        <f t="shared" si="78"/>
        <v>47.984999999999999</v>
      </c>
      <c r="F2531" s="13">
        <f t="shared" si="79"/>
        <v>67.179000000000002</v>
      </c>
    </row>
    <row r="2532" spans="1:6" ht="30" x14ac:dyDescent="0.25">
      <c r="A2532" s="1" t="s">
        <v>9553</v>
      </c>
      <c r="B2532" s="2" t="s">
        <v>9554</v>
      </c>
      <c r="C2532" s="6"/>
      <c r="D2532" s="11">
        <v>3324.95</v>
      </c>
      <c r="E2532" s="13">
        <f t="shared" si="78"/>
        <v>2327.4649999999997</v>
      </c>
      <c r="F2532" s="13">
        <f t="shared" si="79"/>
        <v>3258.4509999999996</v>
      </c>
    </row>
    <row r="2533" spans="1:6" ht="30" x14ac:dyDescent="0.25">
      <c r="A2533" s="1" t="s">
        <v>9555</v>
      </c>
      <c r="B2533" s="2" t="s">
        <v>9556</v>
      </c>
      <c r="C2533" s="6"/>
      <c r="D2533" s="9">
        <v>285.27999999999997</v>
      </c>
      <c r="E2533" s="13">
        <f t="shared" si="78"/>
        <v>199.696</v>
      </c>
      <c r="F2533" s="13">
        <f t="shared" si="79"/>
        <v>279.57439999999997</v>
      </c>
    </row>
    <row r="2534" spans="1:6" ht="30" x14ac:dyDescent="0.25">
      <c r="A2534" s="1" t="s">
        <v>2345</v>
      </c>
      <c r="B2534" s="2" t="s">
        <v>2346</v>
      </c>
      <c r="C2534" s="6"/>
      <c r="D2534" s="9">
        <v>72.5</v>
      </c>
      <c r="E2534" s="13">
        <f t="shared" si="78"/>
        <v>50.75</v>
      </c>
      <c r="F2534" s="13">
        <f t="shared" si="79"/>
        <v>71.05</v>
      </c>
    </row>
    <row r="2535" spans="1:6" ht="30" x14ac:dyDescent="0.25">
      <c r="A2535" s="1" t="s">
        <v>9557</v>
      </c>
      <c r="B2535" s="2" t="s">
        <v>9558</v>
      </c>
      <c r="C2535" s="6"/>
      <c r="D2535" s="9">
        <v>837.36</v>
      </c>
      <c r="E2535" s="13">
        <f t="shared" si="78"/>
        <v>586.15199999999993</v>
      </c>
      <c r="F2535" s="13">
        <f t="shared" si="79"/>
        <v>820.61279999999988</v>
      </c>
    </row>
    <row r="2536" spans="1:6" ht="30" x14ac:dyDescent="0.25">
      <c r="A2536" s="1" t="s">
        <v>9559</v>
      </c>
      <c r="B2536" s="2" t="s">
        <v>9560</v>
      </c>
      <c r="C2536" s="6"/>
      <c r="D2536" s="9">
        <v>35.369999999999997</v>
      </c>
      <c r="E2536" s="13">
        <f t="shared" si="78"/>
        <v>24.758999999999997</v>
      </c>
      <c r="F2536" s="13">
        <f t="shared" si="79"/>
        <v>34.662599999999991</v>
      </c>
    </row>
    <row r="2537" spans="1:6" ht="30" x14ac:dyDescent="0.25">
      <c r="A2537" s="1" t="s">
        <v>9561</v>
      </c>
      <c r="B2537" s="2" t="s">
        <v>9562</v>
      </c>
      <c r="C2537" s="6"/>
      <c r="D2537" s="9">
        <v>45.28</v>
      </c>
      <c r="E2537" s="13">
        <f t="shared" si="78"/>
        <v>31.696000000000002</v>
      </c>
      <c r="F2537" s="13">
        <f t="shared" si="79"/>
        <v>44.374400000000001</v>
      </c>
    </row>
    <row r="2538" spans="1:6" ht="30" x14ac:dyDescent="0.25">
      <c r="A2538" s="1" t="s">
        <v>2347</v>
      </c>
      <c r="B2538" s="2" t="s">
        <v>2348</v>
      </c>
      <c r="C2538" s="6"/>
      <c r="D2538" s="9">
        <v>29.68</v>
      </c>
      <c r="E2538" s="13">
        <f t="shared" si="78"/>
        <v>20.776</v>
      </c>
      <c r="F2538" s="13">
        <f t="shared" si="79"/>
        <v>29.086399999999998</v>
      </c>
    </row>
    <row r="2539" spans="1:6" ht="30" x14ac:dyDescent="0.25">
      <c r="A2539" s="1" t="s">
        <v>2349</v>
      </c>
      <c r="B2539" s="2" t="s">
        <v>2350</v>
      </c>
      <c r="C2539" s="6"/>
      <c r="D2539" s="9">
        <v>22.27</v>
      </c>
      <c r="E2539" s="13">
        <f t="shared" si="78"/>
        <v>15.589</v>
      </c>
      <c r="F2539" s="13">
        <f t="shared" si="79"/>
        <v>21.8246</v>
      </c>
    </row>
    <row r="2540" spans="1:6" ht="30" x14ac:dyDescent="0.25">
      <c r="A2540" s="1" t="s">
        <v>9563</v>
      </c>
      <c r="B2540" s="2" t="s">
        <v>9564</v>
      </c>
      <c r="C2540" s="6"/>
      <c r="D2540" s="9">
        <v>148.31</v>
      </c>
      <c r="E2540" s="13">
        <f t="shared" si="78"/>
        <v>103.81700000000001</v>
      </c>
      <c r="F2540" s="13">
        <f t="shared" si="79"/>
        <v>145.34379999999999</v>
      </c>
    </row>
    <row r="2541" spans="1:6" ht="30" x14ac:dyDescent="0.25">
      <c r="A2541" s="1" t="s">
        <v>9565</v>
      </c>
      <c r="B2541" s="2" t="s">
        <v>9566</v>
      </c>
      <c r="C2541" s="6"/>
      <c r="D2541" s="9">
        <v>74.17</v>
      </c>
      <c r="E2541" s="13">
        <f t="shared" si="78"/>
        <v>51.919000000000004</v>
      </c>
      <c r="F2541" s="13">
        <f t="shared" si="79"/>
        <v>72.686599999999999</v>
      </c>
    </row>
    <row r="2542" spans="1:6" ht="30" x14ac:dyDescent="0.25">
      <c r="A2542" s="1" t="s">
        <v>2351</v>
      </c>
      <c r="B2542" s="2" t="s">
        <v>2352</v>
      </c>
      <c r="C2542" s="6"/>
      <c r="D2542" s="9">
        <v>29.68</v>
      </c>
      <c r="E2542" s="13">
        <f t="shared" si="78"/>
        <v>20.776</v>
      </c>
      <c r="F2542" s="13">
        <f t="shared" si="79"/>
        <v>29.086399999999998</v>
      </c>
    </row>
    <row r="2543" spans="1:6" ht="30" x14ac:dyDescent="0.25">
      <c r="A2543" s="1" t="s">
        <v>9567</v>
      </c>
      <c r="B2543" s="2" t="s">
        <v>9568</v>
      </c>
      <c r="C2543" s="6"/>
      <c r="D2543" s="10" t="s">
        <v>649</v>
      </c>
      <c r="E2543" s="13"/>
      <c r="F2543" s="13"/>
    </row>
    <row r="2544" spans="1:6" ht="30" x14ac:dyDescent="0.25">
      <c r="A2544" s="1" t="s">
        <v>2353</v>
      </c>
      <c r="B2544" s="2" t="s">
        <v>2354</v>
      </c>
      <c r="C2544" s="6"/>
      <c r="D2544" s="9">
        <v>24.74</v>
      </c>
      <c r="E2544" s="13">
        <f t="shared" si="78"/>
        <v>17.317999999999998</v>
      </c>
      <c r="F2544" s="13">
        <f t="shared" si="79"/>
        <v>24.245199999999997</v>
      </c>
    </row>
    <row r="2545" spans="1:6" ht="30" x14ac:dyDescent="0.25">
      <c r="A2545" s="1" t="s">
        <v>9569</v>
      </c>
      <c r="B2545" s="2" t="s">
        <v>9570</v>
      </c>
      <c r="C2545" s="6"/>
      <c r="D2545" s="9">
        <v>49.45</v>
      </c>
      <c r="E2545" s="13">
        <f t="shared" si="78"/>
        <v>34.615000000000002</v>
      </c>
      <c r="F2545" s="13">
        <f t="shared" si="79"/>
        <v>48.460999999999999</v>
      </c>
    </row>
    <row r="2546" spans="1:6" ht="30" x14ac:dyDescent="0.25">
      <c r="A2546" s="1" t="s">
        <v>9571</v>
      </c>
      <c r="B2546" s="2" t="s">
        <v>9572</v>
      </c>
      <c r="C2546" s="6"/>
      <c r="D2546" s="9">
        <v>148.31</v>
      </c>
      <c r="E2546" s="13">
        <f t="shared" si="78"/>
        <v>103.81700000000001</v>
      </c>
      <c r="F2546" s="13">
        <f t="shared" si="79"/>
        <v>145.34379999999999</v>
      </c>
    </row>
    <row r="2547" spans="1:6" ht="30" x14ac:dyDescent="0.25">
      <c r="A2547" s="1" t="s">
        <v>9573</v>
      </c>
      <c r="B2547" s="2" t="s">
        <v>9574</v>
      </c>
      <c r="C2547" s="6"/>
      <c r="D2547" s="9">
        <v>49.45</v>
      </c>
      <c r="E2547" s="13">
        <f t="shared" si="78"/>
        <v>34.615000000000002</v>
      </c>
      <c r="F2547" s="13">
        <f t="shared" si="79"/>
        <v>48.460999999999999</v>
      </c>
    </row>
    <row r="2548" spans="1:6" ht="30" x14ac:dyDescent="0.25">
      <c r="A2548" s="1" t="s">
        <v>2355</v>
      </c>
      <c r="B2548" s="2" t="s">
        <v>2356</v>
      </c>
      <c r="C2548" s="6"/>
      <c r="D2548" s="9">
        <v>24.74</v>
      </c>
      <c r="E2548" s="13">
        <f t="shared" si="78"/>
        <v>17.317999999999998</v>
      </c>
      <c r="F2548" s="13">
        <f t="shared" si="79"/>
        <v>24.245199999999997</v>
      </c>
    </row>
    <row r="2549" spans="1:6" ht="30" x14ac:dyDescent="0.25">
      <c r="A2549" s="1" t="s">
        <v>9575</v>
      </c>
      <c r="B2549" s="2" t="s">
        <v>9576</v>
      </c>
      <c r="C2549" s="6"/>
      <c r="D2549" s="9">
        <v>148.31</v>
      </c>
      <c r="E2549" s="13">
        <f t="shared" si="78"/>
        <v>103.81700000000001</v>
      </c>
      <c r="F2549" s="13">
        <f t="shared" si="79"/>
        <v>145.34379999999999</v>
      </c>
    </row>
    <row r="2550" spans="1:6" ht="30" x14ac:dyDescent="0.25">
      <c r="A2550" s="1" t="s">
        <v>9577</v>
      </c>
      <c r="B2550" s="2" t="s">
        <v>9578</v>
      </c>
      <c r="C2550" s="6"/>
      <c r="D2550" s="9">
        <v>247.16</v>
      </c>
      <c r="E2550" s="13">
        <f t="shared" si="78"/>
        <v>173.012</v>
      </c>
      <c r="F2550" s="13">
        <f t="shared" si="79"/>
        <v>242.21679999999998</v>
      </c>
    </row>
    <row r="2551" spans="1:6" ht="30" x14ac:dyDescent="0.25">
      <c r="A2551" s="1" t="s">
        <v>9579</v>
      </c>
      <c r="B2551" s="2" t="s">
        <v>9580</v>
      </c>
      <c r="C2551" s="6"/>
      <c r="D2551" s="9">
        <v>63.11</v>
      </c>
      <c r="E2551" s="13">
        <f t="shared" si="78"/>
        <v>44.177</v>
      </c>
      <c r="F2551" s="13">
        <f t="shared" si="79"/>
        <v>61.847799999999992</v>
      </c>
    </row>
    <row r="2552" spans="1:6" ht="30" x14ac:dyDescent="0.25">
      <c r="A2552" s="1" t="s">
        <v>9581</v>
      </c>
      <c r="B2552" s="2" t="s">
        <v>9582</v>
      </c>
      <c r="C2552" s="6"/>
      <c r="D2552" s="9">
        <v>24.74</v>
      </c>
      <c r="E2552" s="13">
        <f t="shared" si="78"/>
        <v>17.317999999999998</v>
      </c>
      <c r="F2552" s="13">
        <f t="shared" si="79"/>
        <v>24.245199999999997</v>
      </c>
    </row>
    <row r="2553" spans="1:6" ht="30" x14ac:dyDescent="0.25">
      <c r="A2553" s="1" t="s">
        <v>2357</v>
      </c>
      <c r="B2553" s="2" t="s">
        <v>2358</v>
      </c>
      <c r="C2553" s="6"/>
      <c r="D2553" s="9">
        <v>24.74</v>
      </c>
      <c r="E2553" s="13">
        <f t="shared" si="78"/>
        <v>17.317999999999998</v>
      </c>
      <c r="F2553" s="13">
        <f t="shared" si="79"/>
        <v>24.245199999999997</v>
      </c>
    </row>
    <row r="2554" spans="1:6" ht="30" x14ac:dyDescent="0.25">
      <c r="A2554" s="1" t="s">
        <v>9583</v>
      </c>
      <c r="B2554" s="2" t="s">
        <v>9584</v>
      </c>
      <c r="C2554" s="6"/>
      <c r="D2554" s="9">
        <v>48.63</v>
      </c>
      <c r="E2554" s="13">
        <f t="shared" si="78"/>
        <v>34.041000000000004</v>
      </c>
      <c r="F2554" s="13">
        <f t="shared" si="79"/>
        <v>47.657400000000003</v>
      </c>
    </row>
    <row r="2555" spans="1:6" ht="30" x14ac:dyDescent="0.25">
      <c r="A2555" s="1" t="s">
        <v>9585</v>
      </c>
      <c r="B2555" s="2" t="s">
        <v>9586</v>
      </c>
      <c r="C2555" s="6"/>
      <c r="D2555" s="10" t="s">
        <v>649</v>
      </c>
      <c r="E2555" s="13"/>
      <c r="F2555" s="13"/>
    </row>
    <row r="2556" spans="1:6" ht="30" x14ac:dyDescent="0.25">
      <c r="A2556" s="1" t="s">
        <v>9587</v>
      </c>
      <c r="B2556" s="2" t="s">
        <v>9588</v>
      </c>
      <c r="C2556" s="6"/>
      <c r="D2556" s="11">
        <v>1140.8499999999999</v>
      </c>
      <c r="E2556" s="13">
        <f t="shared" si="78"/>
        <v>798.59499999999991</v>
      </c>
      <c r="F2556" s="13">
        <f t="shared" si="79"/>
        <v>1118.0329999999999</v>
      </c>
    </row>
    <row r="2557" spans="1:6" ht="30" x14ac:dyDescent="0.25">
      <c r="A2557" s="1" t="s">
        <v>2359</v>
      </c>
      <c r="B2557" s="2" t="s">
        <v>2360</v>
      </c>
      <c r="C2557" s="6"/>
      <c r="D2557" s="9">
        <v>178.76</v>
      </c>
      <c r="E2557" s="13">
        <f t="shared" si="78"/>
        <v>125.13199999999999</v>
      </c>
      <c r="F2557" s="13">
        <f t="shared" si="79"/>
        <v>175.18479999999997</v>
      </c>
    </row>
    <row r="2558" spans="1:6" ht="30" x14ac:dyDescent="0.25">
      <c r="A2558" s="1" t="s">
        <v>9589</v>
      </c>
      <c r="B2558" s="2" t="s">
        <v>9590</v>
      </c>
      <c r="C2558" s="6"/>
      <c r="D2558" s="9">
        <v>304.51</v>
      </c>
      <c r="E2558" s="13">
        <f t="shared" si="78"/>
        <v>213.15699999999998</v>
      </c>
      <c r="F2558" s="13">
        <f t="shared" si="79"/>
        <v>298.41979999999995</v>
      </c>
    </row>
    <row r="2559" spans="1:6" ht="30" x14ac:dyDescent="0.25">
      <c r="A2559" s="1" t="s">
        <v>9591</v>
      </c>
      <c r="B2559" s="2" t="s">
        <v>9592</v>
      </c>
      <c r="C2559" s="6"/>
      <c r="D2559" s="9">
        <v>391.53</v>
      </c>
      <c r="E2559" s="13">
        <f t="shared" si="78"/>
        <v>274.07099999999997</v>
      </c>
      <c r="F2559" s="13">
        <f t="shared" si="79"/>
        <v>383.69939999999991</v>
      </c>
    </row>
    <row r="2560" spans="1:6" ht="30" x14ac:dyDescent="0.25">
      <c r="A2560" s="1" t="s">
        <v>2361</v>
      </c>
      <c r="B2560" s="2" t="s">
        <v>2362</v>
      </c>
      <c r="C2560" s="6"/>
      <c r="D2560" s="9">
        <v>24.74</v>
      </c>
      <c r="E2560" s="13">
        <f t="shared" si="78"/>
        <v>17.317999999999998</v>
      </c>
      <c r="F2560" s="13">
        <f t="shared" si="79"/>
        <v>24.245199999999997</v>
      </c>
    </row>
    <row r="2561" spans="1:6" ht="30" x14ac:dyDescent="0.25">
      <c r="A2561" s="1" t="s">
        <v>2363</v>
      </c>
      <c r="B2561" s="2" t="s">
        <v>2364</v>
      </c>
      <c r="C2561" s="6"/>
      <c r="D2561" s="9">
        <v>44.51</v>
      </c>
      <c r="E2561" s="13">
        <f t="shared" si="78"/>
        <v>31.157</v>
      </c>
      <c r="F2561" s="13">
        <f t="shared" si="79"/>
        <v>43.619799999999998</v>
      </c>
    </row>
    <row r="2562" spans="1:6" ht="30" x14ac:dyDescent="0.25">
      <c r="A2562" s="1" t="s">
        <v>9593</v>
      </c>
      <c r="B2562" s="2" t="s">
        <v>9594</v>
      </c>
      <c r="C2562" s="6"/>
      <c r="D2562" s="10" t="s">
        <v>649</v>
      </c>
      <c r="E2562" s="13"/>
      <c r="F2562" s="13"/>
    </row>
    <row r="2563" spans="1:6" ht="30" x14ac:dyDescent="0.25">
      <c r="A2563" s="1" t="s">
        <v>9595</v>
      </c>
      <c r="B2563" s="2" t="s">
        <v>9596</v>
      </c>
      <c r="C2563" s="6"/>
      <c r="D2563" s="9">
        <v>74.17</v>
      </c>
      <c r="E2563" s="13">
        <f t="shared" si="78"/>
        <v>51.919000000000004</v>
      </c>
      <c r="F2563" s="13">
        <f t="shared" si="79"/>
        <v>72.686599999999999</v>
      </c>
    </row>
    <row r="2564" spans="1:6" ht="30" x14ac:dyDescent="0.25">
      <c r="A2564" s="1" t="s">
        <v>9597</v>
      </c>
      <c r="B2564" s="2" t="s">
        <v>9598</v>
      </c>
      <c r="C2564" s="6"/>
      <c r="D2564" s="9">
        <v>444.89</v>
      </c>
      <c r="E2564" s="13">
        <f t="shared" ref="E2564:E2627" si="80">D2564/100*70</f>
        <v>311.423</v>
      </c>
      <c r="F2564" s="13">
        <f t="shared" ref="F2564:F2627" si="81">E2564*1.4</f>
        <v>435.99219999999997</v>
      </c>
    </row>
    <row r="2565" spans="1:6" ht="30" x14ac:dyDescent="0.25">
      <c r="A2565" s="1" t="s">
        <v>9599</v>
      </c>
      <c r="B2565" s="2" t="s">
        <v>9600</v>
      </c>
      <c r="C2565" s="6"/>
      <c r="D2565" s="10" t="s">
        <v>649</v>
      </c>
      <c r="E2565" s="13"/>
      <c r="F2565" s="13"/>
    </row>
    <row r="2566" spans="1:6" ht="30" x14ac:dyDescent="0.25">
      <c r="A2566" s="1" t="s">
        <v>9601</v>
      </c>
      <c r="B2566" s="2" t="s">
        <v>9602</v>
      </c>
      <c r="C2566" s="6"/>
      <c r="D2566" s="9">
        <v>126.17</v>
      </c>
      <c r="E2566" s="13">
        <f t="shared" si="80"/>
        <v>88.319000000000003</v>
      </c>
      <c r="F2566" s="13">
        <f t="shared" si="81"/>
        <v>123.64659999999999</v>
      </c>
    </row>
    <row r="2567" spans="1:6" ht="30" x14ac:dyDescent="0.25">
      <c r="A2567" s="1" t="s">
        <v>9603</v>
      </c>
      <c r="B2567" s="2" t="s">
        <v>9604</v>
      </c>
      <c r="C2567" s="6"/>
      <c r="D2567" s="9">
        <v>57.77</v>
      </c>
      <c r="E2567" s="13">
        <f t="shared" si="80"/>
        <v>40.439</v>
      </c>
      <c r="F2567" s="13">
        <f t="shared" si="81"/>
        <v>56.614599999999996</v>
      </c>
    </row>
    <row r="2568" spans="1:6" ht="30" x14ac:dyDescent="0.25">
      <c r="A2568" s="1" t="s">
        <v>9605</v>
      </c>
      <c r="B2568" s="2" t="s">
        <v>9606</v>
      </c>
      <c r="C2568" s="6"/>
      <c r="D2568" s="9">
        <v>98.88</v>
      </c>
      <c r="E2568" s="13">
        <f t="shared" si="80"/>
        <v>69.215999999999994</v>
      </c>
      <c r="F2568" s="13">
        <f t="shared" si="81"/>
        <v>96.902399999999986</v>
      </c>
    </row>
    <row r="2569" spans="1:6" ht="30" x14ac:dyDescent="0.25">
      <c r="A2569" s="1" t="s">
        <v>9607</v>
      </c>
      <c r="B2569" s="2" t="s">
        <v>9608</v>
      </c>
      <c r="C2569" s="6"/>
      <c r="D2569" s="9">
        <v>39.57</v>
      </c>
      <c r="E2569" s="13">
        <f t="shared" si="80"/>
        <v>27.698999999999998</v>
      </c>
      <c r="F2569" s="13">
        <f t="shared" si="81"/>
        <v>38.778599999999997</v>
      </c>
    </row>
    <row r="2570" spans="1:6" ht="30" x14ac:dyDescent="0.25">
      <c r="A2570" s="1" t="s">
        <v>9609</v>
      </c>
      <c r="B2570" s="2" t="s">
        <v>9610</v>
      </c>
      <c r="C2570" s="6"/>
      <c r="D2570" s="10" t="s">
        <v>649</v>
      </c>
      <c r="E2570" s="13"/>
      <c r="F2570" s="13"/>
    </row>
    <row r="2571" spans="1:6" ht="30" x14ac:dyDescent="0.25">
      <c r="A2571" s="1" t="s">
        <v>2365</v>
      </c>
      <c r="B2571" s="2" t="s">
        <v>2366</v>
      </c>
      <c r="C2571" s="6"/>
      <c r="D2571" s="9">
        <v>22.27</v>
      </c>
      <c r="E2571" s="13">
        <f t="shared" si="80"/>
        <v>15.589</v>
      </c>
      <c r="F2571" s="13">
        <f t="shared" si="81"/>
        <v>21.8246</v>
      </c>
    </row>
    <row r="2572" spans="1:6" ht="30" x14ac:dyDescent="0.25">
      <c r="A2572" s="1" t="s">
        <v>9611</v>
      </c>
      <c r="B2572" s="2" t="s">
        <v>9612</v>
      </c>
      <c r="C2572" s="6"/>
      <c r="D2572" s="10" t="s">
        <v>649</v>
      </c>
      <c r="E2572" s="13"/>
      <c r="F2572" s="13"/>
    </row>
    <row r="2573" spans="1:6" ht="30" x14ac:dyDescent="0.25">
      <c r="A2573" s="1" t="s">
        <v>2367</v>
      </c>
      <c r="B2573" s="2" t="s">
        <v>2368</v>
      </c>
      <c r="C2573" s="6"/>
      <c r="D2573" s="9">
        <v>51.08</v>
      </c>
      <c r="E2573" s="13">
        <f t="shared" si="80"/>
        <v>35.756</v>
      </c>
      <c r="F2573" s="13">
        <f t="shared" si="81"/>
        <v>50.058399999999999</v>
      </c>
    </row>
    <row r="2574" spans="1:6" ht="30" x14ac:dyDescent="0.25">
      <c r="A2574" s="1" t="s">
        <v>9613</v>
      </c>
      <c r="B2574" s="2" t="s">
        <v>9614</v>
      </c>
      <c r="C2574" s="6"/>
      <c r="D2574" s="10" t="s">
        <v>649</v>
      </c>
      <c r="E2574" s="13"/>
      <c r="F2574" s="13"/>
    </row>
    <row r="2575" spans="1:6" ht="30" x14ac:dyDescent="0.25">
      <c r="A2575" s="1" t="s">
        <v>9615</v>
      </c>
      <c r="B2575" s="2" t="s">
        <v>9616</v>
      </c>
      <c r="C2575" s="6"/>
      <c r="D2575" s="10" t="s">
        <v>649</v>
      </c>
      <c r="E2575" s="13"/>
      <c r="F2575" s="13"/>
    </row>
    <row r="2576" spans="1:6" ht="30" x14ac:dyDescent="0.25">
      <c r="A2576" s="1" t="s">
        <v>9617</v>
      </c>
      <c r="B2576" s="2" t="s">
        <v>9618</v>
      </c>
      <c r="C2576" s="6"/>
      <c r="D2576" s="9">
        <v>197.74</v>
      </c>
      <c r="E2576" s="13">
        <f t="shared" si="80"/>
        <v>138.41800000000001</v>
      </c>
      <c r="F2576" s="13">
        <f t="shared" si="81"/>
        <v>193.7852</v>
      </c>
    </row>
    <row r="2577" spans="1:6" ht="30" x14ac:dyDescent="0.25">
      <c r="A2577" s="1" t="s">
        <v>9619</v>
      </c>
      <c r="B2577" s="2" t="s">
        <v>9620</v>
      </c>
      <c r="C2577" s="6"/>
      <c r="D2577" s="9">
        <v>90.79</v>
      </c>
      <c r="E2577" s="13">
        <f t="shared" si="80"/>
        <v>63.553000000000004</v>
      </c>
      <c r="F2577" s="13">
        <f t="shared" si="81"/>
        <v>88.974199999999996</v>
      </c>
    </row>
    <row r="2578" spans="1:6" ht="30" x14ac:dyDescent="0.25">
      <c r="A2578" s="1" t="s">
        <v>9621</v>
      </c>
      <c r="B2578" s="2" t="s">
        <v>9622</v>
      </c>
      <c r="C2578" s="6"/>
      <c r="D2578" s="9">
        <v>28.39</v>
      </c>
      <c r="E2578" s="13">
        <f t="shared" si="80"/>
        <v>19.872999999999998</v>
      </c>
      <c r="F2578" s="13">
        <f t="shared" si="81"/>
        <v>27.822199999999995</v>
      </c>
    </row>
    <row r="2579" spans="1:6" ht="30" x14ac:dyDescent="0.25">
      <c r="A2579" s="1" t="s">
        <v>9623</v>
      </c>
      <c r="B2579" s="2" t="s">
        <v>9624</v>
      </c>
      <c r="C2579" s="6"/>
      <c r="D2579" s="9">
        <v>54.06</v>
      </c>
      <c r="E2579" s="13">
        <f t="shared" si="80"/>
        <v>37.841999999999999</v>
      </c>
      <c r="F2579" s="13">
        <f t="shared" si="81"/>
        <v>52.978799999999993</v>
      </c>
    </row>
    <row r="2580" spans="1:6" x14ac:dyDescent="0.25">
      <c r="A2580" s="1" t="s">
        <v>9625</v>
      </c>
      <c r="B2580" s="2" t="s">
        <v>9626</v>
      </c>
      <c r="C2580" s="6"/>
      <c r="D2580" s="10" t="s">
        <v>649</v>
      </c>
      <c r="E2580" s="13"/>
      <c r="F2580" s="13"/>
    </row>
    <row r="2581" spans="1:6" x14ac:dyDescent="0.25">
      <c r="A2581" s="1" t="s">
        <v>9627</v>
      </c>
      <c r="B2581" s="2" t="s">
        <v>9628</v>
      </c>
      <c r="C2581" s="6"/>
      <c r="D2581" s="10" t="s">
        <v>649</v>
      </c>
      <c r="E2581" s="13"/>
      <c r="F2581" s="13"/>
    </row>
    <row r="2582" spans="1:6" ht="30" x14ac:dyDescent="0.25">
      <c r="A2582" s="1" t="s">
        <v>9629</v>
      </c>
      <c r="B2582" s="2" t="s">
        <v>9630</v>
      </c>
      <c r="C2582" s="6"/>
      <c r="D2582" s="9">
        <v>346.02</v>
      </c>
      <c r="E2582" s="13">
        <f t="shared" si="80"/>
        <v>242.214</v>
      </c>
      <c r="F2582" s="13">
        <f t="shared" si="81"/>
        <v>339.09959999999995</v>
      </c>
    </row>
    <row r="2583" spans="1:6" ht="30" x14ac:dyDescent="0.25">
      <c r="A2583" s="1" t="s">
        <v>9631</v>
      </c>
      <c r="B2583" s="2" t="s">
        <v>9632</v>
      </c>
      <c r="C2583" s="6"/>
      <c r="D2583" s="9">
        <v>158.91999999999999</v>
      </c>
      <c r="E2583" s="13">
        <f t="shared" si="80"/>
        <v>111.244</v>
      </c>
      <c r="F2583" s="13">
        <f t="shared" si="81"/>
        <v>155.74159999999998</v>
      </c>
    </row>
    <row r="2584" spans="1:6" ht="30" x14ac:dyDescent="0.25">
      <c r="A2584" s="1" t="s">
        <v>9633</v>
      </c>
      <c r="B2584" s="2" t="s">
        <v>9634</v>
      </c>
      <c r="C2584" s="6"/>
      <c r="D2584" s="9">
        <v>581.91</v>
      </c>
      <c r="E2584" s="13">
        <f t="shared" si="80"/>
        <v>407.33699999999999</v>
      </c>
      <c r="F2584" s="13">
        <f t="shared" si="81"/>
        <v>570.27179999999998</v>
      </c>
    </row>
    <row r="2585" spans="1:6" x14ac:dyDescent="0.25">
      <c r="A2585" s="1" t="s">
        <v>9635</v>
      </c>
      <c r="B2585" s="2" t="s">
        <v>9636</v>
      </c>
      <c r="C2585" s="6"/>
      <c r="D2585" s="9">
        <v>232.72</v>
      </c>
      <c r="E2585" s="13">
        <f t="shared" si="80"/>
        <v>162.904</v>
      </c>
      <c r="F2585" s="13">
        <f t="shared" si="81"/>
        <v>228.06559999999999</v>
      </c>
    </row>
    <row r="2586" spans="1:6" ht="30" x14ac:dyDescent="0.25">
      <c r="A2586" s="1" t="s">
        <v>9637</v>
      </c>
      <c r="B2586" s="2" t="s">
        <v>9638</v>
      </c>
      <c r="C2586" s="6"/>
      <c r="D2586" s="9">
        <v>121.38</v>
      </c>
      <c r="E2586" s="13">
        <f t="shared" si="80"/>
        <v>84.965999999999994</v>
      </c>
      <c r="F2586" s="13">
        <f t="shared" si="81"/>
        <v>118.95239999999998</v>
      </c>
    </row>
    <row r="2587" spans="1:6" ht="30" x14ac:dyDescent="0.25">
      <c r="A2587" s="1" t="s">
        <v>9639</v>
      </c>
      <c r="B2587" s="2" t="s">
        <v>9640</v>
      </c>
      <c r="C2587" s="6"/>
      <c r="D2587" s="11">
        <v>1373.08</v>
      </c>
      <c r="E2587" s="13">
        <f t="shared" si="80"/>
        <v>961.15599999999995</v>
      </c>
      <c r="F2587" s="13">
        <f t="shared" si="81"/>
        <v>1345.6183999999998</v>
      </c>
    </row>
    <row r="2588" spans="1:6" ht="30" x14ac:dyDescent="0.25">
      <c r="A2588" s="1" t="s">
        <v>9641</v>
      </c>
      <c r="B2588" s="2" t="s">
        <v>9642</v>
      </c>
      <c r="C2588" s="6"/>
      <c r="D2588" s="9">
        <v>322.24</v>
      </c>
      <c r="E2588" s="13">
        <f t="shared" si="80"/>
        <v>225.56799999999998</v>
      </c>
      <c r="F2588" s="13">
        <f t="shared" si="81"/>
        <v>315.79519999999997</v>
      </c>
    </row>
    <row r="2589" spans="1:6" ht="30" x14ac:dyDescent="0.25">
      <c r="A2589" s="1" t="s">
        <v>9643</v>
      </c>
      <c r="B2589" s="2" t="s">
        <v>9644</v>
      </c>
      <c r="C2589" s="6"/>
      <c r="D2589" s="9">
        <v>43.98</v>
      </c>
      <c r="E2589" s="13">
        <f t="shared" si="80"/>
        <v>30.785999999999998</v>
      </c>
      <c r="F2589" s="13">
        <f t="shared" si="81"/>
        <v>43.100399999999993</v>
      </c>
    </row>
    <row r="2590" spans="1:6" ht="30" x14ac:dyDescent="0.25">
      <c r="A2590" s="1" t="s">
        <v>2369</v>
      </c>
      <c r="B2590" s="2" t="s">
        <v>2370</v>
      </c>
      <c r="C2590" s="6"/>
      <c r="D2590" s="9">
        <v>142.30000000000001</v>
      </c>
      <c r="E2590" s="13">
        <f t="shared" si="80"/>
        <v>99.61</v>
      </c>
      <c r="F2590" s="13">
        <f t="shared" si="81"/>
        <v>139.45399999999998</v>
      </c>
    </row>
    <row r="2591" spans="1:6" ht="30" x14ac:dyDescent="0.25">
      <c r="A2591" s="1" t="s">
        <v>9645</v>
      </c>
      <c r="B2591" s="2" t="s">
        <v>9646</v>
      </c>
      <c r="C2591" s="6"/>
      <c r="D2591" s="10" t="s">
        <v>649</v>
      </c>
      <c r="E2591" s="13"/>
      <c r="F2591" s="13"/>
    </row>
    <row r="2592" spans="1:6" x14ac:dyDescent="0.25">
      <c r="A2592" s="1" t="s">
        <v>2371</v>
      </c>
      <c r="B2592" s="2" t="s">
        <v>2372</v>
      </c>
      <c r="C2592" s="6"/>
      <c r="D2592" s="9">
        <v>115.4</v>
      </c>
      <c r="E2592" s="13">
        <f t="shared" si="80"/>
        <v>80.780000000000015</v>
      </c>
      <c r="F2592" s="13">
        <f t="shared" si="81"/>
        <v>113.09200000000001</v>
      </c>
    </row>
    <row r="2593" spans="1:6" ht="30" x14ac:dyDescent="0.25">
      <c r="A2593" s="1" t="s">
        <v>9647</v>
      </c>
      <c r="B2593" s="2" t="s">
        <v>9648</v>
      </c>
      <c r="C2593" s="6"/>
      <c r="D2593" s="10" t="s">
        <v>649</v>
      </c>
      <c r="E2593" s="13"/>
      <c r="F2593" s="13"/>
    </row>
    <row r="2594" spans="1:6" x14ac:dyDescent="0.25">
      <c r="A2594" s="1" t="s">
        <v>2373</v>
      </c>
      <c r="B2594" s="2" t="s">
        <v>2374</v>
      </c>
      <c r="C2594" s="6"/>
      <c r="D2594" s="11">
        <v>2417.62</v>
      </c>
      <c r="E2594" s="13">
        <f t="shared" si="80"/>
        <v>1692.3339999999998</v>
      </c>
      <c r="F2594" s="13">
        <f t="shared" si="81"/>
        <v>2369.2675999999997</v>
      </c>
    </row>
    <row r="2595" spans="1:6" x14ac:dyDescent="0.25">
      <c r="A2595" s="1" t="s">
        <v>9649</v>
      </c>
      <c r="B2595" s="2" t="s">
        <v>9650</v>
      </c>
      <c r="C2595" s="6"/>
      <c r="D2595" s="10" t="s">
        <v>649</v>
      </c>
      <c r="E2595" s="13"/>
      <c r="F2595" s="13"/>
    </row>
    <row r="2596" spans="1:6" ht="30" x14ac:dyDescent="0.25">
      <c r="A2596" s="1" t="s">
        <v>9651</v>
      </c>
      <c r="B2596" s="2" t="s">
        <v>9652</v>
      </c>
      <c r="C2596" s="6"/>
      <c r="D2596" s="10" t="s">
        <v>649</v>
      </c>
      <c r="E2596" s="13"/>
      <c r="F2596" s="13"/>
    </row>
    <row r="2597" spans="1:6" ht="30" x14ac:dyDescent="0.25">
      <c r="A2597" s="1" t="s">
        <v>9653</v>
      </c>
      <c r="B2597" s="2" t="s">
        <v>9654</v>
      </c>
      <c r="C2597" s="6"/>
      <c r="D2597" s="9">
        <v>61.55</v>
      </c>
      <c r="E2597" s="13">
        <f t="shared" si="80"/>
        <v>43.084999999999994</v>
      </c>
      <c r="F2597" s="13">
        <f t="shared" si="81"/>
        <v>60.318999999999988</v>
      </c>
    </row>
    <row r="2598" spans="1:6" ht="30" x14ac:dyDescent="0.25">
      <c r="A2598" s="1" t="s">
        <v>2375</v>
      </c>
      <c r="B2598" s="2" t="s">
        <v>2376</v>
      </c>
      <c r="C2598" s="6"/>
      <c r="D2598" s="9">
        <v>48.39</v>
      </c>
      <c r="E2598" s="13">
        <f t="shared" si="80"/>
        <v>33.872999999999998</v>
      </c>
      <c r="F2598" s="13">
        <f t="shared" si="81"/>
        <v>47.422199999999997</v>
      </c>
    </row>
    <row r="2599" spans="1:6" ht="30" x14ac:dyDescent="0.25">
      <c r="A2599" s="1" t="s">
        <v>9655</v>
      </c>
      <c r="B2599" s="2" t="s">
        <v>9656</v>
      </c>
      <c r="C2599" s="6"/>
      <c r="D2599" s="9">
        <v>622.47</v>
      </c>
      <c r="E2599" s="13">
        <f t="shared" si="80"/>
        <v>435.72900000000004</v>
      </c>
      <c r="F2599" s="13">
        <f t="shared" si="81"/>
        <v>610.02060000000006</v>
      </c>
    </row>
    <row r="2600" spans="1:6" ht="30" x14ac:dyDescent="0.25">
      <c r="A2600" s="1" t="s">
        <v>9657</v>
      </c>
      <c r="B2600" s="2" t="s">
        <v>9658</v>
      </c>
      <c r="C2600" s="6"/>
      <c r="D2600" s="9">
        <v>158.19</v>
      </c>
      <c r="E2600" s="13">
        <f t="shared" si="80"/>
        <v>110.733</v>
      </c>
      <c r="F2600" s="13">
        <f t="shared" si="81"/>
        <v>155.02619999999999</v>
      </c>
    </row>
    <row r="2601" spans="1:6" ht="30" x14ac:dyDescent="0.25">
      <c r="A2601" s="1" t="s">
        <v>9659</v>
      </c>
      <c r="B2601" s="2" t="s">
        <v>9660</v>
      </c>
      <c r="C2601" s="6"/>
      <c r="D2601" s="9">
        <v>26.4</v>
      </c>
      <c r="E2601" s="13">
        <f t="shared" si="80"/>
        <v>18.48</v>
      </c>
      <c r="F2601" s="13">
        <f t="shared" si="81"/>
        <v>25.872</v>
      </c>
    </row>
    <row r="2602" spans="1:6" x14ac:dyDescent="0.25">
      <c r="A2602" s="1" t="s">
        <v>9661</v>
      </c>
      <c r="B2602" s="2" t="s">
        <v>9662</v>
      </c>
      <c r="C2602" s="6"/>
      <c r="D2602" s="9">
        <v>74.53</v>
      </c>
      <c r="E2602" s="13">
        <f t="shared" si="80"/>
        <v>52.170999999999999</v>
      </c>
      <c r="F2602" s="13">
        <f t="shared" si="81"/>
        <v>73.039400000000001</v>
      </c>
    </row>
    <row r="2603" spans="1:6" ht="30" x14ac:dyDescent="0.25">
      <c r="A2603" s="1" t="s">
        <v>9663</v>
      </c>
      <c r="B2603" s="2" t="s">
        <v>9664</v>
      </c>
      <c r="C2603" s="6"/>
      <c r="D2603" s="11">
        <v>2416.58</v>
      </c>
      <c r="E2603" s="13">
        <f t="shared" si="80"/>
        <v>1691.606</v>
      </c>
      <c r="F2603" s="13">
        <f t="shared" si="81"/>
        <v>2368.2483999999999</v>
      </c>
    </row>
    <row r="2604" spans="1:6" ht="30" x14ac:dyDescent="0.25">
      <c r="A2604" s="1" t="s">
        <v>9665</v>
      </c>
      <c r="B2604" s="2" t="s">
        <v>9666</v>
      </c>
      <c r="C2604" s="6"/>
      <c r="D2604" s="9">
        <v>303.18</v>
      </c>
      <c r="E2604" s="13">
        <f t="shared" si="80"/>
        <v>212.226</v>
      </c>
      <c r="F2604" s="13">
        <f t="shared" si="81"/>
        <v>297.1164</v>
      </c>
    </row>
    <row r="2605" spans="1:6" ht="30" x14ac:dyDescent="0.25">
      <c r="A2605" s="1" t="s">
        <v>9667</v>
      </c>
      <c r="B2605" s="2" t="s">
        <v>9668</v>
      </c>
      <c r="C2605" s="6"/>
      <c r="D2605" s="9">
        <v>30.8</v>
      </c>
      <c r="E2605" s="13">
        <f t="shared" si="80"/>
        <v>21.56</v>
      </c>
      <c r="F2605" s="13">
        <f t="shared" si="81"/>
        <v>30.183999999999997</v>
      </c>
    </row>
    <row r="2606" spans="1:6" ht="30" x14ac:dyDescent="0.25">
      <c r="A2606" s="1" t="s">
        <v>9669</v>
      </c>
      <c r="B2606" s="2" t="s">
        <v>9670</v>
      </c>
      <c r="C2606" s="6"/>
      <c r="D2606" s="9">
        <v>21.11</v>
      </c>
      <c r="E2606" s="13">
        <f t="shared" si="80"/>
        <v>14.776999999999999</v>
      </c>
      <c r="F2606" s="13">
        <f t="shared" si="81"/>
        <v>20.687799999999999</v>
      </c>
    </row>
    <row r="2607" spans="1:6" ht="30" x14ac:dyDescent="0.25">
      <c r="A2607" s="1" t="s">
        <v>2377</v>
      </c>
      <c r="B2607" s="2" t="s">
        <v>2378</v>
      </c>
      <c r="C2607" s="6"/>
      <c r="D2607" s="9">
        <v>37.380000000000003</v>
      </c>
      <c r="E2607" s="13">
        <f t="shared" si="80"/>
        <v>26.166</v>
      </c>
      <c r="F2607" s="13">
        <f t="shared" si="81"/>
        <v>36.632399999999997</v>
      </c>
    </row>
    <row r="2608" spans="1:6" ht="30" x14ac:dyDescent="0.25">
      <c r="A2608" s="1" t="s">
        <v>9671</v>
      </c>
      <c r="B2608" s="2" t="s">
        <v>9672</v>
      </c>
      <c r="C2608" s="6"/>
      <c r="D2608" s="9">
        <v>22.89</v>
      </c>
      <c r="E2608" s="13">
        <f t="shared" si="80"/>
        <v>16.023</v>
      </c>
      <c r="F2608" s="13">
        <f t="shared" si="81"/>
        <v>22.432199999999998</v>
      </c>
    </row>
    <row r="2609" spans="1:6" ht="30" x14ac:dyDescent="0.25">
      <c r="A2609" s="1" t="s">
        <v>9673</v>
      </c>
      <c r="B2609" s="2" t="s">
        <v>9674</v>
      </c>
      <c r="C2609" s="6"/>
      <c r="D2609" s="9">
        <v>405.44</v>
      </c>
      <c r="E2609" s="13">
        <f t="shared" si="80"/>
        <v>283.80799999999999</v>
      </c>
      <c r="F2609" s="13">
        <f t="shared" si="81"/>
        <v>397.33119999999997</v>
      </c>
    </row>
    <row r="2610" spans="1:6" x14ac:dyDescent="0.25">
      <c r="A2610" s="1" t="s">
        <v>9675</v>
      </c>
      <c r="B2610" s="2" t="s">
        <v>9676</v>
      </c>
      <c r="C2610" s="6"/>
      <c r="D2610" s="9">
        <v>67.569999999999993</v>
      </c>
      <c r="E2610" s="13">
        <f t="shared" si="80"/>
        <v>47.298999999999999</v>
      </c>
      <c r="F2610" s="13">
        <f t="shared" si="81"/>
        <v>66.218599999999995</v>
      </c>
    </row>
    <row r="2611" spans="1:6" x14ac:dyDescent="0.25">
      <c r="A2611" s="1" t="s">
        <v>9677</v>
      </c>
      <c r="B2611" s="2" t="s">
        <v>9678</v>
      </c>
      <c r="C2611" s="6"/>
      <c r="D2611" s="9">
        <v>146.79</v>
      </c>
      <c r="E2611" s="13">
        <f t="shared" si="80"/>
        <v>102.753</v>
      </c>
      <c r="F2611" s="13">
        <f t="shared" si="81"/>
        <v>143.85419999999999</v>
      </c>
    </row>
    <row r="2612" spans="1:6" ht="30" x14ac:dyDescent="0.25">
      <c r="A2612" s="1" t="s">
        <v>2379</v>
      </c>
      <c r="B2612" s="2" t="s">
        <v>2380</v>
      </c>
      <c r="C2612" s="6"/>
      <c r="D2612" s="9">
        <v>44.67</v>
      </c>
      <c r="E2612" s="13">
        <f t="shared" si="80"/>
        <v>31.269000000000002</v>
      </c>
      <c r="F2612" s="13">
        <f t="shared" si="81"/>
        <v>43.776600000000002</v>
      </c>
    </row>
    <row r="2613" spans="1:6" ht="30" x14ac:dyDescent="0.25">
      <c r="A2613" s="1" t="s">
        <v>9679</v>
      </c>
      <c r="B2613" s="2" t="s">
        <v>9680</v>
      </c>
      <c r="C2613" s="6"/>
      <c r="D2613" s="9">
        <v>27.2</v>
      </c>
      <c r="E2613" s="13">
        <f t="shared" si="80"/>
        <v>19.040000000000003</v>
      </c>
      <c r="F2613" s="13">
        <f t="shared" si="81"/>
        <v>26.656000000000002</v>
      </c>
    </row>
    <row r="2614" spans="1:6" ht="45" x14ac:dyDescent="0.25">
      <c r="A2614" s="1" t="s">
        <v>2381</v>
      </c>
      <c r="B2614" s="2" t="s">
        <v>2382</v>
      </c>
      <c r="C2614" s="6"/>
      <c r="D2614" s="9">
        <v>21.53</v>
      </c>
      <c r="E2614" s="13">
        <f t="shared" si="80"/>
        <v>15.071000000000002</v>
      </c>
      <c r="F2614" s="13">
        <f t="shared" si="81"/>
        <v>21.099399999999999</v>
      </c>
    </row>
    <row r="2615" spans="1:6" ht="30" x14ac:dyDescent="0.25">
      <c r="A2615" s="1" t="s">
        <v>9681</v>
      </c>
      <c r="B2615" s="2" t="s">
        <v>9682</v>
      </c>
      <c r="C2615" s="6"/>
      <c r="D2615" s="10" t="s">
        <v>649</v>
      </c>
      <c r="E2615" s="13"/>
      <c r="F2615" s="13"/>
    </row>
    <row r="2616" spans="1:6" ht="30" x14ac:dyDescent="0.25">
      <c r="A2616" s="1" t="s">
        <v>9683</v>
      </c>
      <c r="B2616" s="2" t="s">
        <v>9684</v>
      </c>
      <c r="C2616" s="6"/>
      <c r="D2616" s="9">
        <v>24.63</v>
      </c>
      <c r="E2616" s="13">
        <f t="shared" si="80"/>
        <v>17.241</v>
      </c>
      <c r="F2616" s="13">
        <f t="shared" si="81"/>
        <v>24.1374</v>
      </c>
    </row>
    <row r="2617" spans="1:6" ht="30" x14ac:dyDescent="0.25">
      <c r="A2617" s="1" t="s">
        <v>9685</v>
      </c>
      <c r="B2617" s="2" t="s">
        <v>9686</v>
      </c>
      <c r="C2617" s="6"/>
      <c r="D2617" s="10" t="s">
        <v>649</v>
      </c>
      <c r="E2617" s="13"/>
      <c r="F2617" s="13"/>
    </row>
    <row r="2618" spans="1:6" ht="30" x14ac:dyDescent="0.25">
      <c r="A2618" s="1" t="s">
        <v>9687</v>
      </c>
      <c r="B2618" s="2" t="s">
        <v>9688</v>
      </c>
      <c r="C2618" s="6"/>
      <c r="D2618" s="9">
        <v>41.63</v>
      </c>
      <c r="E2618" s="13">
        <f t="shared" si="80"/>
        <v>29.141000000000002</v>
      </c>
      <c r="F2618" s="13">
        <f t="shared" si="81"/>
        <v>40.797400000000003</v>
      </c>
    </row>
    <row r="2619" spans="1:6" ht="30" x14ac:dyDescent="0.25">
      <c r="A2619" s="1" t="s">
        <v>9689</v>
      </c>
      <c r="B2619" s="2" t="s">
        <v>9690</v>
      </c>
      <c r="C2619" s="6"/>
      <c r="D2619" s="10" t="s">
        <v>649</v>
      </c>
      <c r="E2619" s="13"/>
      <c r="F2619" s="13"/>
    </row>
    <row r="2620" spans="1:6" ht="30" x14ac:dyDescent="0.25">
      <c r="A2620" s="1" t="s">
        <v>9691</v>
      </c>
      <c r="B2620" s="2" t="s">
        <v>9692</v>
      </c>
      <c r="C2620" s="6"/>
      <c r="D2620" s="9">
        <v>158.19</v>
      </c>
      <c r="E2620" s="13">
        <f t="shared" si="80"/>
        <v>110.733</v>
      </c>
      <c r="F2620" s="13">
        <f t="shared" si="81"/>
        <v>155.02619999999999</v>
      </c>
    </row>
    <row r="2621" spans="1:6" ht="30" x14ac:dyDescent="0.25">
      <c r="A2621" s="1" t="s">
        <v>2383</v>
      </c>
      <c r="B2621" s="2" t="s">
        <v>2384</v>
      </c>
      <c r="C2621" s="6"/>
      <c r="D2621" s="9">
        <v>24.74</v>
      </c>
      <c r="E2621" s="13">
        <f t="shared" si="80"/>
        <v>17.317999999999998</v>
      </c>
      <c r="F2621" s="13">
        <f t="shared" si="81"/>
        <v>24.245199999999997</v>
      </c>
    </row>
    <row r="2622" spans="1:6" ht="30" x14ac:dyDescent="0.25">
      <c r="A2622" s="1" t="s">
        <v>2385</v>
      </c>
      <c r="B2622" s="2" t="s">
        <v>2386</v>
      </c>
      <c r="C2622" s="6"/>
      <c r="D2622" s="9">
        <v>29.68</v>
      </c>
      <c r="E2622" s="13">
        <f t="shared" si="80"/>
        <v>20.776</v>
      </c>
      <c r="F2622" s="13">
        <f t="shared" si="81"/>
        <v>29.086399999999998</v>
      </c>
    </row>
    <row r="2623" spans="1:6" ht="30" x14ac:dyDescent="0.25">
      <c r="A2623" s="1" t="s">
        <v>9693</v>
      </c>
      <c r="B2623" s="2" t="s">
        <v>9694</v>
      </c>
      <c r="C2623" s="6"/>
      <c r="D2623" s="9">
        <v>158.19</v>
      </c>
      <c r="E2623" s="13">
        <f t="shared" si="80"/>
        <v>110.733</v>
      </c>
      <c r="F2623" s="13">
        <f t="shared" si="81"/>
        <v>155.02619999999999</v>
      </c>
    </row>
    <row r="2624" spans="1:6" ht="30" x14ac:dyDescent="0.25">
      <c r="A2624" s="1" t="s">
        <v>2387</v>
      </c>
      <c r="B2624" s="2" t="s">
        <v>2388</v>
      </c>
      <c r="C2624" s="6"/>
      <c r="D2624" s="9">
        <v>24.74</v>
      </c>
      <c r="E2624" s="13">
        <f t="shared" si="80"/>
        <v>17.317999999999998</v>
      </c>
      <c r="F2624" s="13">
        <f t="shared" si="81"/>
        <v>24.245199999999997</v>
      </c>
    </row>
    <row r="2625" spans="1:6" ht="30" x14ac:dyDescent="0.25">
      <c r="A2625" s="1" t="s">
        <v>9695</v>
      </c>
      <c r="B2625" s="2" t="s">
        <v>9696</v>
      </c>
      <c r="C2625" s="6"/>
      <c r="D2625" s="10" t="s">
        <v>649</v>
      </c>
      <c r="E2625" s="13"/>
      <c r="F2625" s="13"/>
    </row>
    <row r="2626" spans="1:6" ht="30" x14ac:dyDescent="0.25">
      <c r="A2626" s="1" t="s">
        <v>9697</v>
      </c>
      <c r="B2626" s="2" t="s">
        <v>9698</v>
      </c>
      <c r="C2626" s="6"/>
      <c r="D2626" s="9">
        <v>47.98</v>
      </c>
      <c r="E2626" s="13">
        <f t="shared" si="80"/>
        <v>33.585999999999999</v>
      </c>
      <c r="F2626" s="13">
        <f t="shared" si="81"/>
        <v>47.020399999999995</v>
      </c>
    </row>
    <row r="2627" spans="1:6" ht="30" x14ac:dyDescent="0.25">
      <c r="A2627" s="1" t="s">
        <v>9699</v>
      </c>
      <c r="B2627" s="2" t="s">
        <v>9700</v>
      </c>
      <c r="C2627" s="6"/>
      <c r="D2627" s="9">
        <v>266.95</v>
      </c>
      <c r="E2627" s="13">
        <f t="shared" si="80"/>
        <v>186.86499999999998</v>
      </c>
      <c r="F2627" s="13">
        <f t="shared" si="81"/>
        <v>261.61099999999993</v>
      </c>
    </row>
    <row r="2628" spans="1:6" ht="30" x14ac:dyDescent="0.25">
      <c r="A2628" s="1" t="s">
        <v>9701</v>
      </c>
      <c r="B2628" s="2" t="s">
        <v>9702</v>
      </c>
      <c r="C2628" s="6"/>
      <c r="D2628" s="9">
        <v>84.06</v>
      </c>
      <c r="E2628" s="13">
        <f t="shared" ref="E2628:E2691" si="82">D2628/100*70</f>
        <v>58.841999999999999</v>
      </c>
      <c r="F2628" s="13">
        <f t="shared" ref="F2628:F2691" si="83">E2628*1.4</f>
        <v>82.378799999999998</v>
      </c>
    </row>
    <row r="2629" spans="1:6" ht="30" x14ac:dyDescent="0.25">
      <c r="A2629" s="1" t="s">
        <v>9703</v>
      </c>
      <c r="B2629" s="2" t="s">
        <v>9704</v>
      </c>
      <c r="C2629" s="6"/>
      <c r="D2629" s="10" t="s">
        <v>649</v>
      </c>
      <c r="E2629" s="13"/>
      <c r="F2629" s="13"/>
    </row>
    <row r="2630" spans="1:6" ht="30" x14ac:dyDescent="0.25">
      <c r="A2630" s="1" t="s">
        <v>9705</v>
      </c>
      <c r="B2630" s="2" t="s">
        <v>9706</v>
      </c>
      <c r="C2630" s="6"/>
      <c r="D2630" s="10" t="s">
        <v>649</v>
      </c>
      <c r="E2630" s="13"/>
      <c r="F2630" s="13"/>
    </row>
    <row r="2631" spans="1:6" ht="30" x14ac:dyDescent="0.25">
      <c r="A2631" s="1" t="s">
        <v>9707</v>
      </c>
      <c r="B2631" s="2" t="s">
        <v>9708</v>
      </c>
      <c r="C2631" s="6"/>
      <c r="D2631" s="10" t="s">
        <v>649</v>
      </c>
      <c r="E2631" s="13"/>
      <c r="F2631" s="13"/>
    </row>
    <row r="2632" spans="1:6" ht="30" x14ac:dyDescent="0.25">
      <c r="A2632" s="1" t="s">
        <v>9709</v>
      </c>
      <c r="B2632" s="2" t="s">
        <v>9710</v>
      </c>
      <c r="C2632" s="6"/>
      <c r="D2632" s="10" t="s">
        <v>649</v>
      </c>
      <c r="E2632" s="13"/>
      <c r="F2632" s="13"/>
    </row>
    <row r="2633" spans="1:6" ht="30" x14ac:dyDescent="0.25">
      <c r="A2633" s="1" t="s">
        <v>9711</v>
      </c>
      <c r="B2633" s="2" t="s">
        <v>9712</v>
      </c>
      <c r="C2633" s="6"/>
      <c r="D2633" s="9">
        <v>158.19</v>
      </c>
      <c r="E2633" s="13">
        <f t="shared" si="82"/>
        <v>110.733</v>
      </c>
      <c r="F2633" s="13">
        <f t="shared" si="83"/>
        <v>155.02619999999999</v>
      </c>
    </row>
    <row r="2634" spans="1:6" ht="30" x14ac:dyDescent="0.25">
      <c r="A2634" s="1" t="s">
        <v>9713</v>
      </c>
      <c r="B2634" s="2" t="s">
        <v>9714</v>
      </c>
      <c r="C2634" s="6"/>
      <c r="D2634" s="9">
        <v>24.74</v>
      </c>
      <c r="E2634" s="13">
        <f t="shared" si="82"/>
        <v>17.317999999999998</v>
      </c>
      <c r="F2634" s="13">
        <f t="shared" si="83"/>
        <v>24.245199999999997</v>
      </c>
    </row>
    <row r="2635" spans="1:6" ht="30" x14ac:dyDescent="0.25">
      <c r="A2635" s="1" t="s">
        <v>9715</v>
      </c>
      <c r="B2635" s="2" t="s">
        <v>9716</v>
      </c>
      <c r="C2635" s="6"/>
      <c r="D2635" s="10" t="s">
        <v>649</v>
      </c>
      <c r="E2635" s="13"/>
      <c r="F2635" s="13"/>
    </row>
    <row r="2636" spans="1:6" ht="30" x14ac:dyDescent="0.25">
      <c r="A2636" s="1" t="s">
        <v>9717</v>
      </c>
      <c r="B2636" s="2" t="s">
        <v>9718</v>
      </c>
      <c r="C2636" s="6"/>
      <c r="D2636" s="10" t="s">
        <v>649</v>
      </c>
      <c r="E2636" s="13"/>
      <c r="F2636" s="13"/>
    </row>
    <row r="2637" spans="1:6" ht="30" x14ac:dyDescent="0.25">
      <c r="A2637" s="1" t="s">
        <v>9719</v>
      </c>
      <c r="B2637" s="2" t="s">
        <v>9720</v>
      </c>
      <c r="C2637" s="6"/>
      <c r="D2637" s="9">
        <v>158.19</v>
      </c>
      <c r="E2637" s="13">
        <f t="shared" si="82"/>
        <v>110.733</v>
      </c>
      <c r="F2637" s="13">
        <f t="shared" si="83"/>
        <v>155.02619999999999</v>
      </c>
    </row>
    <row r="2638" spans="1:6" ht="30" x14ac:dyDescent="0.25">
      <c r="A2638" s="1" t="s">
        <v>9721</v>
      </c>
      <c r="B2638" s="2" t="s">
        <v>9722</v>
      </c>
      <c r="C2638" s="6"/>
      <c r="D2638" s="9">
        <v>24.74</v>
      </c>
      <c r="E2638" s="13">
        <f t="shared" si="82"/>
        <v>17.317999999999998</v>
      </c>
      <c r="F2638" s="13">
        <f t="shared" si="83"/>
        <v>24.245199999999997</v>
      </c>
    </row>
    <row r="2639" spans="1:6" ht="30" x14ac:dyDescent="0.25">
      <c r="A2639" s="1" t="s">
        <v>9723</v>
      </c>
      <c r="B2639" s="2" t="s">
        <v>9724</v>
      </c>
      <c r="C2639" s="6"/>
      <c r="D2639" s="9">
        <v>116.3</v>
      </c>
      <c r="E2639" s="13">
        <f t="shared" si="82"/>
        <v>81.41</v>
      </c>
      <c r="F2639" s="13">
        <f t="shared" si="83"/>
        <v>113.97399999999999</v>
      </c>
    </row>
    <row r="2640" spans="1:6" ht="30" x14ac:dyDescent="0.25">
      <c r="A2640" s="1" t="s">
        <v>2389</v>
      </c>
      <c r="B2640" s="2" t="s">
        <v>2390</v>
      </c>
      <c r="C2640" s="6"/>
      <c r="D2640" s="9">
        <v>34.630000000000003</v>
      </c>
      <c r="E2640" s="13">
        <f t="shared" si="82"/>
        <v>24.241000000000003</v>
      </c>
      <c r="F2640" s="13">
        <f t="shared" si="83"/>
        <v>33.937400000000004</v>
      </c>
    </row>
    <row r="2641" spans="1:6" ht="30" x14ac:dyDescent="0.25">
      <c r="A2641" s="1" t="s">
        <v>9725</v>
      </c>
      <c r="B2641" s="2" t="s">
        <v>9726</v>
      </c>
      <c r="C2641" s="6"/>
      <c r="D2641" s="9">
        <v>79.489999999999995</v>
      </c>
      <c r="E2641" s="13">
        <f t="shared" si="82"/>
        <v>55.642999999999994</v>
      </c>
      <c r="F2641" s="13">
        <f t="shared" si="83"/>
        <v>77.900199999999984</v>
      </c>
    </row>
    <row r="2642" spans="1:6" ht="30" x14ac:dyDescent="0.25">
      <c r="A2642" s="1" t="s">
        <v>9727</v>
      </c>
      <c r="B2642" s="2" t="s">
        <v>9728</v>
      </c>
      <c r="C2642" s="6"/>
      <c r="D2642" s="10" t="s">
        <v>649</v>
      </c>
      <c r="E2642" s="13"/>
      <c r="F2642" s="13"/>
    </row>
    <row r="2643" spans="1:6" ht="30" x14ac:dyDescent="0.25">
      <c r="A2643" s="1" t="s">
        <v>9729</v>
      </c>
      <c r="B2643" s="2" t="s">
        <v>9730</v>
      </c>
      <c r="C2643" s="6"/>
      <c r="D2643" s="10" t="s">
        <v>649</v>
      </c>
      <c r="E2643" s="13"/>
      <c r="F2643" s="13"/>
    </row>
    <row r="2644" spans="1:6" ht="30" x14ac:dyDescent="0.25">
      <c r="A2644" s="1" t="s">
        <v>9731</v>
      </c>
      <c r="B2644" s="2" t="s">
        <v>9732</v>
      </c>
      <c r="C2644" s="6"/>
      <c r="D2644" s="9">
        <v>197.74</v>
      </c>
      <c r="E2644" s="13">
        <f t="shared" si="82"/>
        <v>138.41800000000001</v>
      </c>
      <c r="F2644" s="13">
        <f t="shared" si="83"/>
        <v>193.7852</v>
      </c>
    </row>
    <row r="2645" spans="1:6" ht="30" x14ac:dyDescent="0.25">
      <c r="A2645" s="1" t="s">
        <v>9733</v>
      </c>
      <c r="B2645" s="2" t="s">
        <v>9734</v>
      </c>
      <c r="C2645" s="6"/>
      <c r="D2645" s="9">
        <v>281.45</v>
      </c>
      <c r="E2645" s="13">
        <f t="shared" si="82"/>
        <v>197.01499999999999</v>
      </c>
      <c r="F2645" s="13">
        <f t="shared" si="83"/>
        <v>275.82099999999997</v>
      </c>
    </row>
    <row r="2646" spans="1:6" ht="30" x14ac:dyDescent="0.25">
      <c r="A2646" s="1" t="s">
        <v>9735</v>
      </c>
      <c r="B2646" s="2" t="s">
        <v>9736</v>
      </c>
      <c r="C2646" s="6"/>
      <c r="D2646" s="9">
        <v>123.59</v>
      </c>
      <c r="E2646" s="13">
        <f t="shared" si="82"/>
        <v>86.513000000000005</v>
      </c>
      <c r="F2646" s="13">
        <f t="shared" si="83"/>
        <v>121.1182</v>
      </c>
    </row>
    <row r="2647" spans="1:6" ht="30" x14ac:dyDescent="0.25">
      <c r="A2647" s="1" t="s">
        <v>9737</v>
      </c>
      <c r="B2647" s="2" t="s">
        <v>9738</v>
      </c>
      <c r="C2647" s="6"/>
      <c r="D2647" s="9">
        <v>604.38</v>
      </c>
      <c r="E2647" s="13">
        <f t="shared" si="82"/>
        <v>423.06600000000003</v>
      </c>
      <c r="F2647" s="13">
        <f t="shared" si="83"/>
        <v>592.29240000000004</v>
      </c>
    </row>
    <row r="2648" spans="1:6" ht="30" x14ac:dyDescent="0.25">
      <c r="A2648" s="1" t="s">
        <v>9739</v>
      </c>
      <c r="B2648" s="2" t="s">
        <v>9740</v>
      </c>
      <c r="C2648" s="6"/>
      <c r="D2648" s="9">
        <v>962.24</v>
      </c>
      <c r="E2648" s="13">
        <f t="shared" si="82"/>
        <v>673.5680000000001</v>
      </c>
      <c r="F2648" s="13">
        <f t="shared" si="83"/>
        <v>942.99520000000007</v>
      </c>
    </row>
    <row r="2649" spans="1:6" ht="30" x14ac:dyDescent="0.25">
      <c r="A2649" s="1" t="s">
        <v>9741</v>
      </c>
      <c r="B2649" s="2" t="s">
        <v>9742</v>
      </c>
      <c r="C2649" s="6"/>
      <c r="D2649" s="9">
        <v>24.74</v>
      </c>
      <c r="E2649" s="13">
        <f t="shared" si="82"/>
        <v>17.317999999999998</v>
      </c>
      <c r="F2649" s="13">
        <f t="shared" si="83"/>
        <v>24.245199999999997</v>
      </c>
    </row>
    <row r="2650" spans="1:6" ht="30" x14ac:dyDescent="0.25">
      <c r="A2650" s="1" t="s">
        <v>2391</v>
      </c>
      <c r="B2650" s="2" t="s">
        <v>2392</v>
      </c>
      <c r="C2650" s="6"/>
      <c r="D2650" s="9">
        <v>44.51</v>
      </c>
      <c r="E2650" s="13">
        <f t="shared" si="82"/>
        <v>31.157</v>
      </c>
      <c r="F2650" s="13">
        <f t="shared" si="83"/>
        <v>43.619799999999998</v>
      </c>
    </row>
    <row r="2651" spans="1:6" ht="30" x14ac:dyDescent="0.25">
      <c r="A2651" s="1" t="s">
        <v>9743</v>
      </c>
      <c r="B2651" s="2" t="s">
        <v>9744</v>
      </c>
      <c r="C2651" s="6"/>
      <c r="D2651" s="9">
        <v>148.31</v>
      </c>
      <c r="E2651" s="13">
        <f t="shared" si="82"/>
        <v>103.81700000000001</v>
      </c>
      <c r="F2651" s="13">
        <f t="shared" si="83"/>
        <v>145.34379999999999</v>
      </c>
    </row>
    <row r="2652" spans="1:6" ht="30" x14ac:dyDescent="0.25">
      <c r="A2652" s="1" t="s">
        <v>2393</v>
      </c>
      <c r="B2652" s="2" t="s">
        <v>2394</v>
      </c>
      <c r="C2652" s="6"/>
      <c r="D2652" s="9">
        <v>52.21</v>
      </c>
      <c r="E2652" s="13">
        <f t="shared" si="82"/>
        <v>36.546999999999997</v>
      </c>
      <c r="F2652" s="13">
        <f t="shared" si="83"/>
        <v>51.16579999999999</v>
      </c>
    </row>
    <row r="2653" spans="1:6" ht="30" x14ac:dyDescent="0.25">
      <c r="A2653" s="1" t="s">
        <v>9745</v>
      </c>
      <c r="B2653" s="2" t="s">
        <v>9746</v>
      </c>
      <c r="C2653" s="6"/>
      <c r="D2653" s="9">
        <v>117.7</v>
      </c>
      <c r="E2653" s="13">
        <f t="shared" si="82"/>
        <v>82.39</v>
      </c>
      <c r="F2653" s="13">
        <f t="shared" si="83"/>
        <v>115.34599999999999</v>
      </c>
    </row>
    <row r="2654" spans="1:6" ht="30" x14ac:dyDescent="0.25">
      <c r="A2654" s="1" t="s">
        <v>9747</v>
      </c>
      <c r="B2654" s="2" t="s">
        <v>9748</v>
      </c>
      <c r="C2654" s="6"/>
      <c r="D2654" s="9">
        <v>256.3</v>
      </c>
      <c r="E2654" s="13">
        <f t="shared" si="82"/>
        <v>179.41000000000003</v>
      </c>
      <c r="F2654" s="13">
        <f t="shared" si="83"/>
        <v>251.17400000000001</v>
      </c>
    </row>
    <row r="2655" spans="1:6" ht="30" x14ac:dyDescent="0.25">
      <c r="A2655" s="1" t="s">
        <v>9749</v>
      </c>
      <c r="B2655" s="2" t="s">
        <v>9750</v>
      </c>
      <c r="C2655" s="6"/>
      <c r="D2655" s="9">
        <v>123.59</v>
      </c>
      <c r="E2655" s="13">
        <f t="shared" si="82"/>
        <v>86.513000000000005</v>
      </c>
      <c r="F2655" s="13">
        <f t="shared" si="83"/>
        <v>121.1182</v>
      </c>
    </row>
    <row r="2656" spans="1:6" ht="30" x14ac:dyDescent="0.25">
      <c r="A2656" s="1" t="s">
        <v>2395</v>
      </c>
      <c r="B2656" s="2" t="s">
        <v>2396</v>
      </c>
      <c r="C2656" s="6"/>
      <c r="D2656" s="9">
        <v>49.45</v>
      </c>
      <c r="E2656" s="13">
        <f t="shared" si="82"/>
        <v>34.615000000000002</v>
      </c>
      <c r="F2656" s="13">
        <f t="shared" si="83"/>
        <v>48.460999999999999</v>
      </c>
    </row>
    <row r="2657" spans="1:6" ht="30" x14ac:dyDescent="0.25">
      <c r="A2657" s="1" t="s">
        <v>2397</v>
      </c>
      <c r="B2657" s="2" t="s">
        <v>2398</v>
      </c>
      <c r="C2657" s="6"/>
      <c r="D2657" s="9">
        <v>34.630000000000003</v>
      </c>
      <c r="E2657" s="13">
        <f t="shared" si="82"/>
        <v>24.241000000000003</v>
      </c>
      <c r="F2657" s="13">
        <f t="shared" si="83"/>
        <v>33.937400000000004</v>
      </c>
    </row>
    <row r="2658" spans="1:6" ht="30" x14ac:dyDescent="0.25">
      <c r="A2658" s="1" t="s">
        <v>9751</v>
      </c>
      <c r="B2658" s="2" t="s">
        <v>9752</v>
      </c>
      <c r="C2658" s="6"/>
      <c r="D2658" s="9">
        <v>59.35</v>
      </c>
      <c r="E2658" s="13">
        <f t="shared" si="82"/>
        <v>41.545000000000002</v>
      </c>
      <c r="F2658" s="13">
        <f t="shared" si="83"/>
        <v>58.162999999999997</v>
      </c>
    </row>
    <row r="2659" spans="1:6" ht="30" x14ac:dyDescent="0.25">
      <c r="A2659" s="1" t="s">
        <v>2399</v>
      </c>
      <c r="B2659" s="2" t="s">
        <v>2400</v>
      </c>
      <c r="C2659" s="6"/>
      <c r="D2659" s="9">
        <v>22.27</v>
      </c>
      <c r="E2659" s="13">
        <f t="shared" si="82"/>
        <v>15.589</v>
      </c>
      <c r="F2659" s="13">
        <f t="shared" si="83"/>
        <v>21.8246</v>
      </c>
    </row>
    <row r="2660" spans="1:6" ht="30" x14ac:dyDescent="0.25">
      <c r="A2660" s="1" t="s">
        <v>9753</v>
      </c>
      <c r="B2660" s="2" t="s">
        <v>9754</v>
      </c>
      <c r="C2660" s="6"/>
      <c r="D2660" s="9">
        <v>23.85</v>
      </c>
      <c r="E2660" s="13">
        <f t="shared" si="82"/>
        <v>16.695</v>
      </c>
      <c r="F2660" s="13">
        <f t="shared" si="83"/>
        <v>23.372999999999998</v>
      </c>
    </row>
    <row r="2661" spans="1:6" ht="30" x14ac:dyDescent="0.25">
      <c r="A2661" s="1" t="s">
        <v>9755</v>
      </c>
      <c r="B2661" s="2" t="s">
        <v>9756</v>
      </c>
      <c r="C2661" s="6"/>
      <c r="D2661" s="10" t="s">
        <v>649</v>
      </c>
      <c r="E2661" s="13"/>
      <c r="F2661" s="13"/>
    </row>
    <row r="2662" spans="1:6" ht="30" x14ac:dyDescent="0.25">
      <c r="A2662" s="1" t="s">
        <v>2401</v>
      </c>
      <c r="B2662" s="2" t="s">
        <v>2402</v>
      </c>
      <c r="C2662" s="6"/>
      <c r="D2662" s="9">
        <v>45.4</v>
      </c>
      <c r="E2662" s="13">
        <f t="shared" si="82"/>
        <v>31.779999999999998</v>
      </c>
      <c r="F2662" s="13">
        <f t="shared" si="83"/>
        <v>44.491999999999997</v>
      </c>
    </row>
    <row r="2663" spans="1:6" ht="30" x14ac:dyDescent="0.25">
      <c r="A2663" s="1" t="s">
        <v>9757</v>
      </c>
      <c r="B2663" s="2" t="s">
        <v>9758</v>
      </c>
      <c r="C2663" s="6"/>
      <c r="D2663" s="10" t="s">
        <v>649</v>
      </c>
      <c r="E2663" s="13"/>
      <c r="F2663" s="13"/>
    </row>
    <row r="2664" spans="1:6" ht="30" x14ac:dyDescent="0.25">
      <c r="A2664" s="1" t="s">
        <v>9759</v>
      </c>
      <c r="B2664" s="2" t="s">
        <v>9760</v>
      </c>
      <c r="C2664" s="6"/>
      <c r="D2664" s="9">
        <v>321.3</v>
      </c>
      <c r="E2664" s="13">
        <f t="shared" si="82"/>
        <v>224.91</v>
      </c>
      <c r="F2664" s="13">
        <f t="shared" si="83"/>
        <v>314.87399999999997</v>
      </c>
    </row>
    <row r="2665" spans="1:6" ht="30" x14ac:dyDescent="0.25">
      <c r="A2665" s="1" t="s">
        <v>9761</v>
      </c>
      <c r="B2665" s="2" t="s">
        <v>9762</v>
      </c>
      <c r="C2665" s="6"/>
      <c r="D2665" s="9">
        <v>84.06</v>
      </c>
      <c r="E2665" s="13">
        <f t="shared" si="82"/>
        <v>58.841999999999999</v>
      </c>
      <c r="F2665" s="13">
        <f t="shared" si="83"/>
        <v>82.378799999999998</v>
      </c>
    </row>
    <row r="2666" spans="1:6" ht="30" x14ac:dyDescent="0.25">
      <c r="A2666" s="1" t="s">
        <v>2403</v>
      </c>
      <c r="B2666" s="2" t="s">
        <v>2404</v>
      </c>
      <c r="C2666" s="6"/>
      <c r="D2666" s="9">
        <v>27.2</v>
      </c>
      <c r="E2666" s="13">
        <f t="shared" si="82"/>
        <v>19.040000000000003</v>
      </c>
      <c r="F2666" s="13">
        <f t="shared" si="83"/>
        <v>26.656000000000002</v>
      </c>
    </row>
    <row r="2667" spans="1:6" ht="30" x14ac:dyDescent="0.25">
      <c r="A2667" s="1" t="s">
        <v>9763</v>
      </c>
      <c r="B2667" s="2" t="s">
        <v>9764</v>
      </c>
      <c r="C2667" s="6"/>
      <c r="D2667" s="9">
        <v>805.54</v>
      </c>
      <c r="E2667" s="13">
        <f t="shared" si="82"/>
        <v>563.87799999999993</v>
      </c>
      <c r="F2667" s="13">
        <f t="shared" si="83"/>
        <v>789.42919999999981</v>
      </c>
    </row>
    <row r="2668" spans="1:6" ht="30" x14ac:dyDescent="0.25">
      <c r="A2668" s="1" t="s">
        <v>9765</v>
      </c>
      <c r="B2668" s="2" t="s">
        <v>9766</v>
      </c>
      <c r="C2668" s="6"/>
      <c r="D2668" s="9">
        <v>29.52</v>
      </c>
      <c r="E2668" s="13">
        <f t="shared" si="82"/>
        <v>20.664000000000001</v>
      </c>
      <c r="F2668" s="13">
        <f t="shared" si="83"/>
        <v>28.929600000000001</v>
      </c>
    </row>
    <row r="2669" spans="1:6" ht="30" x14ac:dyDescent="0.25">
      <c r="A2669" s="1" t="s">
        <v>9767</v>
      </c>
      <c r="B2669" s="2" t="s">
        <v>9768</v>
      </c>
      <c r="C2669" s="6"/>
      <c r="D2669" s="9">
        <v>414.2</v>
      </c>
      <c r="E2669" s="13">
        <f t="shared" si="82"/>
        <v>289.93999999999994</v>
      </c>
      <c r="F2669" s="13">
        <f t="shared" si="83"/>
        <v>405.91599999999988</v>
      </c>
    </row>
    <row r="2670" spans="1:6" ht="30" x14ac:dyDescent="0.25">
      <c r="A2670" s="1" t="s">
        <v>9769</v>
      </c>
      <c r="B2670" s="2" t="s">
        <v>9770</v>
      </c>
      <c r="C2670" s="6"/>
      <c r="D2670" s="9">
        <v>93.07</v>
      </c>
      <c r="E2670" s="13">
        <f t="shared" si="82"/>
        <v>65.149000000000001</v>
      </c>
      <c r="F2670" s="13">
        <f t="shared" si="83"/>
        <v>91.20859999999999</v>
      </c>
    </row>
    <row r="2671" spans="1:6" ht="30" x14ac:dyDescent="0.25">
      <c r="A2671" s="1" t="s">
        <v>9771</v>
      </c>
      <c r="B2671" s="2" t="s">
        <v>9772</v>
      </c>
      <c r="C2671" s="6"/>
      <c r="D2671" s="9">
        <v>602</v>
      </c>
      <c r="E2671" s="13">
        <f t="shared" si="82"/>
        <v>421.4</v>
      </c>
      <c r="F2671" s="13">
        <f t="shared" si="83"/>
        <v>589.95999999999992</v>
      </c>
    </row>
    <row r="2672" spans="1:6" ht="30" x14ac:dyDescent="0.25">
      <c r="A2672" s="1" t="s">
        <v>9773</v>
      </c>
      <c r="B2672" s="2" t="s">
        <v>9774</v>
      </c>
      <c r="C2672" s="6"/>
      <c r="D2672" s="9">
        <v>122.22</v>
      </c>
      <c r="E2672" s="13">
        <f t="shared" si="82"/>
        <v>85.554000000000002</v>
      </c>
      <c r="F2672" s="13">
        <f t="shared" si="83"/>
        <v>119.7756</v>
      </c>
    </row>
    <row r="2673" spans="1:6" ht="30" x14ac:dyDescent="0.25">
      <c r="A2673" s="1" t="s">
        <v>9775</v>
      </c>
      <c r="B2673" s="2" t="s">
        <v>9776</v>
      </c>
      <c r="C2673" s="6"/>
      <c r="D2673" s="9">
        <v>167.57</v>
      </c>
      <c r="E2673" s="13">
        <f t="shared" si="82"/>
        <v>117.29899999999999</v>
      </c>
      <c r="F2673" s="13">
        <f t="shared" si="83"/>
        <v>164.21859999999998</v>
      </c>
    </row>
    <row r="2674" spans="1:6" ht="30" x14ac:dyDescent="0.25">
      <c r="A2674" s="1" t="s">
        <v>2405</v>
      </c>
      <c r="B2674" s="2" t="s">
        <v>2406</v>
      </c>
      <c r="C2674" s="6"/>
      <c r="D2674" s="9">
        <v>161.69999999999999</v>
      </c>
      <c r="E2674" s="13">
        <f t="shared" si="82"/>
        <v>113.19</v>
      </c>
      <c r="F2674" s="13">
        <f t="shared" si="83"/>
        <v>158.46599999999998</v>
      </c>
    </row>
    <row r="2675" spans="1:6" ht="30" x14ac:dyDescent="0.25">
      <c r="A2675" s="1" t="s">
        <v>9777</v>
      </c>
      <c r="B2675" s="2" t="s">
        <v>9778</v>
      </c>
      <c r="C2675" s="6"/>
      <c r="D2675" s="9">
        <v>113.77</v>
      </c>
      <c r="E2675" s="13">
        <f t="shared" si="82"/>
        <v>79.638999999999996</v>
      </c>
      <c r="F2675" s="13">
        <f t="shared" si="83"/>
        <v>111.49459999999999</v>
      </c>
    </row>
    <row r="2676" spans="1:6" ht="30" x14ac:dyDescent="0.25">
      <c r="A2676" s="1" t="s">
        <v>9779</v>
      </c>
      <c r="B2676" s="2" t="s">
        <v>9780</v>
      </c>
      <c r="C2676" s="6"/>
      <c r="D2676" s="9">
        <v>97.94</v>
      </c>
      <c r="E2676" s="13">
        <f t="shared" si="82"/>
        <v>68.557999999999993</v>
      </c>
      <c r="F2676" s="13">
        <f t="shared" si="83"/>
        <v>95.981199999999987</v>
      </c>
    </row>
    <row r="2677" spans="1:6" ht="30" x14ac:dyDescent="0.25">
      <c r="A2677" s="1" t="s">
        <v>9781</v>
      </c>
      <c r="B2677" s="2" t="s">
        <v>9782</v>
      </c>
      <c r="C2677" s="6"/>
      <c r="D2677" s="9">
        <v>142.35</v>
      </c>
      <c r="E2677" s="13">
        <f t="shared" si="82"/>
        <v>99.644999999999996</v>
      </c>
      <c r="F2677" s="13">
        <f t="shared" si="83"/>
        <v>139.50299999999999</v>
      </c>
    </row>
    <row r="2678" spans="1:6" ht="45" x14ac:dyDescent="0.25">
      <c r="A2678" s="1" t="s">
        <v>9783</v>
      </c>
      <c r="B2678" s="2" t="s">
        <v>9784</v>
      </c>
      <c r="C2678" s="6"/>
      <c r="D2678" s="9">
        <v>141.28</v>
      </c>
      <c r="E2678" s="13">
        <f t="shared" si="82"/>
        <v>98.896000000000001</v>
      </c>
      <c r="F2678" s="13">
        <f t="shared" si="83"/>
        <v>138.45439999999999</v>
      </c>
    </row>
    <row r="2679" spans="1:6" ht="30" x14ac:dyDescent="0.25">
      <c r="A2679" s="1" t="s">
        <v>9785</v>
      </c>
      <c r="B2679" s="2" t="s">
        <v>9786</v>
      </c>
      <c r="C2679" s="6"/>
      <c r="D2679" s="9">
        <v>59.06</v>
      </c>
      <c r="E2679" s="13">
        <f t="shared" si="82"/>
        <v>41.341999999999999</v>
      </c>
      <c r="F2679" s="13">
        <f t="shared" si="83"/>
        <v>57.878799999999991</v>
      </c>
    </row>
    <row r="2680" spans="1:6" ht="30" x14ac:dyDescent="0.25">
      <c r="A2680" s="1" t="s">
        <v>9787</v>
      </c>
      <c r="B2680" s="2" t="s">
        <v>9788</v>
      </c>
      <c r="C2680" s="6"/>
      <c r="D2680" s="9">
        <v>113.25</v>
      </c>
      <c r="E2680" s="13">
        <f t="shared" si="82"/>
        <v>79.275000000000006</v>
      </c>
      <c r="F2680" s="13">
        <f t="shared" si="83"/>
        <v>110.985</v>
      </c>
    </row>
    <row r="2681" spans="1:6" ht="30" x14ac:dyDescent="0.25">
      <c r="A2681" s="1" t="s">
        <v>2407</v>
      </c>
      <c r="B2681" s="2" t="s">
        <v>2408</v>
      </c>
      <c r="C2681" s="6"/>
      <c r="D2681" s="9">
        <v>94.25</v>
      </c>
      <c r="E2681" s="13">
        <f t="shared" si="82"/>
        <v>65.974999999999994</v>
      </c>
      <c r="F2681" s="13">
        <f t="shared" si="83"/>
        <v>92.364999999999981</v>
      </c>
    </row>
    <row r="2682" spans="1:6" ht="30" x14ac:dyDescent="0.25">
      <c r="A2682" s="1" t="s">
        <v>9789</v>
      </c>
      <c r="B2682" s="2" t="s">
        <v>9790</v>
      </c>
      <c r="C2682" s="6"/>
      <c r="D2682" s="10" t="s">
        <v>649</v>
      </c>
      <c r="E2682" s="13"/>
      <c r="F2682" s="13"/>
    </row>
    <row r="2683" spans="1:6" x14ac:dyDescent="0.25">
      <c r="A2683" s="1" t="s">
        <v>9791</v>
      </c>
      <c r="B2683" s="2" t="s">
        <v>9792</v>
      </c>
      <c r="C2683" s="6"/>
      <c r="D2683" s="9">
        <v>26.59</v>
      </c>
      <c r="E2683" s="13">
        <f t="shared" si="82"/>
        <v>18.613000000000003</v>
      </c>
      <c r="F2683" s="13">
        <f t="shared" si="83"/>
        <v>26.058200000000003</v>
      </c>
    </row>
    <row r="2684" spans="1:6" x14ac:dyDescent="0.25">
      <c r="A2684" s="1" t="s">
        <v>9793</v>
      </c>
      <c r="B2684" s="2" t="s">
        <v>9794</v>
      </c>
      <c r="C2684" s="6"/>
      <c r="D2684" s="9">
        <v>26.59</v>
      </c>
      <c r="E2684" s="13">
        <f t="shared" si="82"/>
        <v>18.613000000000003</v>
      </c>
      <c r="F2684" s="13">
        <f t="shared" si="83"/>
        <v>26.058200000000003</v>
      </c>
    </row>
    <row r="2685" spans="1:6" ht="30" x14ac:dyDescent="0.25">
      <c r="A2685" s="1" t="s">
        <v>9795</v>
      </c>
      <c r="B2685" s="2" t="s">
        <v>9796</v>
      </c>
      <c r="C2685" s="6"/>
      <c r="D2685" s="9">
        <v>26.59</v>
      </c>
      <c r="E2685" s="13">
        <f t="shared" si="82"/>
        <v>18.613000000000003</v>
      </c>
      <c r="F2685" s="13">
        <f t="shared" si="83"/>
        <v>26.058200000000003</v>
      </c>
    </row>
    <row r="2686" spans="1:6" ht="30" x14ac:dyDescent="0.25">
      <c r="A2686" s="1" t="s">
        <v>9797</v>
      </c>
      <c r="B2686" s="2" t="s">
        <v>9798</v>
      </c>
      <c r="C2686" s="6"/>
      <c r="D2686" s="9">
        <v>26.59</v>
      </c>
      <c r="E2686" s="13">
        <f t="shared" si="82"/>
        <v>18.613000000000003</v>
      </c>
      <c r="F2686" s="13">
        <f t="shared" si="83"/>
        <v>26.058200000000003</v>
      </c>
    </row>
    <row r="2687" spans="1:6" x14ac:dyDescent="0.25">
      <c r="A2687" s="1" t="s">
        <v>9799</v>
      </c>
      <c r="B2687" s="2" t="s">
        <v>9800</v>
      </c>
      <c r="C2687" s="6"/>
      <c r="D2687" s="9">
        <v>26.59</v>
      </c>
      <c r="E2687" s="13">
        <f t="shared" si="82"/>
        <v>18.613000000000003</v>
      </c>
      <c r="F2687" s="13">
        <f t="shared" si="83"/>
        <v>26.058200000000003</v>
      </c>
    </row>
    <row r="2688" spans="1:6" x14ac:dyDescent="0.25">
      <c r="A2688" s="1" t="s">
        <v>9801</v>
      </c>
      <c r="B2688" s="2" t="s">
        <v>9802</v>
      </c>
      <c r="C2688" s="6"/>
      <c r="D2688" s="9">
        <v>26.59</v>
      </c>
      <c r="E2688" s="13">
        <f t="shared" si="82"/>
        <v>18.613000000000003</v>
      </c>
      <c r="F2688" s="13">
        <f t="shared" si="83"/>
        <v>26.058200000000003</v>
      </c>
    </row>
    <row r="2689" spans="1:6" ht="30" x14ac:dyDescent="0.25">
      <c r="A2689" s="1" t="s">
        <v>9803</v>
      </c>
      <c r="B2689" s="2" t="s">
        <v>9804</v>
      </c>
      <c r="C2689" s="6"/>
      <c r="D2689" s="9">
        <v>28.11</v>
      </c>
      <c r="E2689" s="13">
        <f t="shared" si="82"/>
        <v>19.677</v>
      </c>
      <c r="F2689" s="13">
        <f t="shared" si="83"/>
        <v>27.547799999999999</v>
      </c>
    </row>
    <row r="2690" spans="1:6" ht="30" x14ac:dyDescent="0.25">
      <c r="A2690" s="1" t="s">
        <v>2409</v>
      </c>
      <c r="B2690" s="2" t="s">
        <v>2410</v>
      </c>
      <c r="C2690" s="6"/>
      <c r="D2690" s="9">
        <v>28.11</v>
      </c>
      <c r="E2690" s="13">
        <f t="shared" si="82"/>
        <v>19.677</v>
      </c>
      <c r="F2690" s="13">
        <f t="shared" si="83"/>
        <v>27.547799999999999</v>
      </c>
    </row>
    <row r="2691" spans="1:6" ht="30" x14ac:dyDescent="0.25">
      <c r="A2691" s="1" t="s">
        <v>2411</v>
      </c>
      <c r="B2691" s="2" t="s">
        <v>2412</v>
      </c>
      <c r="C2691" s="6"/>
      <c r="D2691" s="9">
        <v>28.11</v>
      </c>
      <c r="E2691" s="13">
        <f t="shared" si="82"/>
        <v>19.677</v>
      </c>
      <c r="F2691" s="13">
        <f t="shared" si="83"/>
        <v>27.547799999999999</v>
      </c>
    </row>
    <row r="2692" spans="1:6" ht="30" x14ac:dyDescent="0.25">
      <c r="A2692" s="1" t="s">
        <v>2413</v>
      </c>
      <c r="B2692" s="2" t="s">
        <v>2414</v>
      </c>
      <c r="C2692" s="6"/>
      <c r="D2692" s="9">
        <v>28.11</v>
      </c>
      <c r="E2692" s="13">
        <f t="shared" ref="E2692:E2755" si="84">D2692/100*70</f>
        <v>19.677</v>
      </c>
      <c r="F2692" s="13">
        <f t="shared" ref="F2692:F2755" si="85">E2692*1.4</f>
        <v>27.547799999999999</v>
      </c>
    </row>
    <row r="2693" spans="1:6" ht="30" x14ac:dyDescent="0.25">
      <c r="A2693" s="1" t="s">
        <v>9805</v>
      </c>
      <c r="B2693" s="2" t="s">
        <v>9806</v>
      </c>
      <c r="C2693" s="6"/>
      <c r="D2693" s="9">
        <v>28.11</v>
      </c>
      <c r="E2693" s="13">
        <f t="shared" si="84"/>
        <v>19.677</v>
      </c>
      <c r="F2693" s="13">
        <f t="shared" si="85"/>
        <v>27.547799999999999</v>
      </c>
    </row>
    <row r="2694" spans="1:6" ht="30" x14ac:dyDescent="0.25">
      <c r="A2694" s="1" t="s">
        <v>9807</v>
      </c>
      <c r="B2694" s="2" t="s">
        <v>9808</v>
      </c>
      <c r="C2694" s="6"/>
      <c r="D2694" s="9">
        <v>84.74</v>
      </c>
      <c r="E2694" s="13">
        <f t="shared" si="84"/>
        <v>59.317999999999998</v>
      </c>
      <c r="F2694" s="13">
        <f t="shared" si="85"/>
        <v>83.045199999999994</v>
      </c>
    </row>
    <row r="2695" spans="1:6" ht="30" x14ac:dyDescent="0.25">
      <c r="A2695" s="1" t="s">
        <v>2415</v>
      </c>
      <c r="B2695" s="2" t="s">
        <v>2416</v>
      </c>
      <c r="C2695" s="6"/>
      <c r="D2695" s="9">
        <v>84.74</v>
      </c>
      <c r="E2695" s="13">
        <f t="shared" si="84"/>
        <v>59.317999999999998</v>
      </c>
      <c r="F2695" s="13">
        <f t="shared" si="85"/>
        <v>83.045199999999994</v>
      </c>
    </row>
    <row r="2696" spans="1:6" ht="30" x14ac:dyDescent="0.25">
      <c r="A2696" s="1" t="s">
        <v>2417</v>
      </c>
      <c r="B2696" s="2" t="s">
        <v>2418</v>
      </c>
      <c r="C2696" s="6"/>
      <c r="D2696" s="9">
        <v>266.56</v>
      </c>
      <c r="E2696" s="13">
        <f t="shared" si="84"/>
        <v>186.59199999999998</v>
      </c>
      <c r="F2696" s="13">
        <f t="shared" si="85"/>
        <v>261.22879999999998</v>
      </c>
    </row>
    <row r="2697" spans="1:6" ht="30" x14ac:dyDescent="0.25">
      <c r="A2697" s="1" t="s">
        <v>9809</v>
      </c>
      <c r="B2697" s="2" t="s">
        <v>9810</v>
      </c>
      <c r="C2697" s="6"/>
      <c r="D2697" s="9">
        <v>312.2</v>
      </c>
      <c r="E2697" s="13">
        <f t="shared" si="84"/>
        <v>218.54</v>
      </c>
      <c r="F2697" s="13">
        <f t="shared" si="85"/>
        <v>305.95599999999996</v>
      </c>
    </row>
    <row r="2698" spans="1:6" ht="30" x14ac:dyDescent="0.25">
      <c r="A2698" s="1" t="s">
        <v>2419</v>
      </c>
      <c r="B2698" s="2" t="s">
        <v>2420</v>
      </c>
      <c r="C2698" s="6"/>
      <c r="D2698" s="9">
        <v>275.05</v>
      </c>
      <c r="E2698" s="13">
        <f t="shared" si="84"/>
        <v>192.53500000000003</v>
      </c>
      <c r="F2698" s="13">
        <f t="shared" si="85"/>
        <v>269.54900000000004</v>
      </c>
    </row>
    <row r="2699" spans="1:6" ht="30" x14ac:dyDescent="0.25">
      <c r="A2699" s="1" t="s">
        <v>2421</v>
      </c>
      <c r="B2699" s="2" t="s">
        <v>2422</v>
      </c>
      <c r="C2699" s="6"/>
      <c r="D2699" s="9">
        <v>316.64999999999998</v>
      </c>
      <c r="E2699" s="13">
        <f t="shared" si="84"/>
        <v>221.65499999999997</v>
      </c>
      <c r="F2699" s="13">
        <f t="shared" si="85"/>
        <v>310.31699999999995</v>
      </c>
    </row>
    <row r="2700" spans="1:6" x14ac:dyDescent="0.25">
      <c r="A2700" s="1" t="s">
        <v>2423</v>
      </c>
      <c r="B2700" s="2" t="s">
        <v>2424</v>
      </c>
      <c r="C2700" s="6"/>
      <c r="D2700" s="9">
        <v>435.23</v>
      </c>
      <c r="E2700" s="13">
        <f t="shared" si="84"/>
        <v>304.66100000000006</v>
      </c>
      <c r="F2700" s="13">
        <f t="shared" si="85"/>
        <v>426.52540000000005</v>
      </c>
    </row>
    <row r="2701" spans="1:6" ht="30" x14ac:dyDescent="0.25">
      <c r="A2701" s="1" t="s">
        <v>9811</v>
      </c>
      <c r="B2701" s="2" t="s">
        <v>9812</v>
      </c>
      <c r="C2701" s="6"/>
      <c r="D2701" s="9">
        <v>215.03</v>
      </c>
      <c r="E2701" s="13">
        <f t="shared" si="84"/>
        <v>150.52100000000002</v>
      </c>
      <c r="F2701" s="13">
        <f t="shared" si="85"/>
        <v>210.7294</v>
      </c>
    </row>
    <row r="2702" spans="1:6" ht="30" x14ac:dyDescent="0.25">
      <c r="A2702" s="1" t="s">
        <v>9813</v>
      </c>
      <c r="B2702" s="2" t="s">
        <v>9814</v>
      </c>
      <c r="C2702" s="6"/>
      <c r="D2702" s="9">
        <v>38.44</v>
      </c>
      <c r="E2702" s="13">
        <f t="shared" si="84"/>
        <v>26.907999999999998</v>
      </c>
      <c r="F2702" s="13">
        <f t="shared" si="85"/>
        <v>37.671199999999992</v>
      </c>
    </row>
    <row r="2703" spans="1:6" ht="30" x14ac:dyDescent="0.25">
      <c r="A2703" s="1" t="s">
        <v>9815</v>
      </c>
      <c r="B2703" s="2" t="s">
        <v>9816</v>
      </c>
      <c r="C2703" s="6"/>
      <c r="D2703" s="9">
        <v>38.44</v>
      </c>
      <c r="E2703" s="13">
        <f t="shared" si="84"/>
        <v>26.907999999999998</v>
      </c>
      <c r="F2703" s="13">
        <f t="shared" si="85"/>
        <v>37.671199999999992</v>
      </c>
    </row>
    <row r="2704" spans="1:6" ht="30" x14ac:dyDescent="0.25">
      <c r="A2704" s="1" t="s">
        <v>9817</v>
      </c>
      <c r="B2704" s="2" t="s">
        <v>9818</v>
      </c>
      <c r="C2704" s="6"/>
      <c r="D2704" s="10" t="s">
        <v>649</v>
      </c>
      <c r="E2704" s="13"/>
      <c r="F2704" s="13"/>
    </row>
    <row r="2705" spans="1:6" ht="30" x14ac:dyDescent="0.25">
      <c r="A2705" s="1" t="s">
        <v>9819</v>
      </c>
      <c r="B2705" s="2" t="s">
        <v>9820</v>
      </c>
      <c r="C2705" s="6"/>
      <c r="D2705" s="10" t="s">
        <v>649</v>
      </c>
      <c r="E2705" s="13"/>
      <c r="F2705" s="13"/>
    </row>
    <row r="2706" spans="1:6" ht="30" x14ac:dyDescent="0.25">
      <c r="A2706" s="1" t="s">
        <v>9821</v>
      </c>
      <c r="B2706" s="2" t="s">
        <v>9822</v>
      </c>
      <c r="C2706" s="6"/>
      <c r="D2706" s="10" t="s">
        <v>649</v>
      </c>
      <c r="E2706" s="13"/>
      <c r="F2706" s="13"/>
    </row>
    <row r="2707" spans="1:6" ht="30" x14ac:dyDescent="0.25">
      <c r="A2707" s="1" t="s">
        <v>9823</v>
      </c>
      <c r="B2707" s="2" t="s">
        <v>9824</v>
      </c>
      <c r="C2707" s="6"/>
      <c r="D2707" s="10" t="s">
        <v>649</v>
      </c>
      <c r="E2707" s="13"/>
      <c r="F2707" s="13"/>
    </row>
    <row r="2708" spans="1:6" ht="30" x14ac:dyDescent="0.25">
      <c r="A2708" s="1" t="s">
        <v>9825</v>
      </c>
      <c r="B2708" s="2" t="s">
        <v>9826</v>
      </c>
      <c r="C2708" s="6"/>
      <c r="D2708" s="10" t="s">
        <v>649</v>
      </c>
      <c r="E2708" s="13"/>
      <c r="F2708" s="13"/>
    </row>
    <row r="2709" spans="1:6" ht="30" x14ac:dyDescent="0.25">
      <c r="A2709" s="1" t="s">
        <v>9827</v>
      </c>
      <c r="B2709" s="2" t="s">
        <v>9828</v>
      </c>
      <c r="C2709" s="6"/>
      <c r="D2709" s="9">
        <v>394.76</v>
      </c>
      <c r="E2709" s="13">
        <f t="shared" si="84"/>
        <v>276.33199999999999</v>
      </c>
      <c r="F2709" s="13">
        <f t="shared" si="85"/>
        <v>386.86479999999995</v>
      </c>
    </row>
    <row r="2710" spans="1:6" ht="30" x14ac:dyDescent="0.25">
      <c r="A2710" s="1" t="s">
        <v>9829</v>
      </c>
      <c r="B2710" s="2" t="s">
        <v>9830</v>
      </c>
      <c r="C2710" s="6"/>
      <c r="D2710" s="11">
        <v>1601.25</v>
      </c>
      <c r="E2710" s="13">
        <f t="shared" si="84"/>
        <v>1120.875</v>
      </c>
      <c r="F2710" s="13">
        <f t="shared" si="85"/>
        <v>1569.2249999999999</v>
      </c>
    </row>
    <row r="2711" spans="1:6" ht="30" x14ac:dyDescent="0.25">
      <c r="A2711" s="1" t="s">
        <v>2425</v>
      </c>
      <c r="B2711" s="2" t="s">
        <v>2426</v>
      </c>
      <c r="C2711" s="6"/>
      <c r="D2711" s="9">
        <v>45.26</v>
      </c>
      <c r="E2711" s="13">
        <f t="shared" si="84"/>
        <v>31.681999999999999</v>
      </c>
      <c r="F2711" s="13">
        <f t="shared" si="85"/>
        <v>44.354799999999997</v>
      </c>
    </row>
    <row r="2712" spans="1:6" ht="30" x14ac:dyDescent="0.25">
      <c r="A2712" s="1" t="s">
        <v>2427</v>
      </c>
      <c r="B2712" s="2" t="s">
        <v>2428</v>
      </c>
      <c r="C2712" s="6"/>
      <c r="D2712" s="9">
        <v>44.86</v>
      </c>
      <c r="E2712" s="13">
        <f t="shared" si="84"/>
        <v>31.402000000000001</v>
      </c>
      <c r="F2712" s="13">
        <f t="shared" si="85"/>
        <v>43.962800000000001</v>
      </c>
    </row>
    <row r="2713" spans="1:6" ht="30" x14ac:dyDescent="0.25">
      <c r="A2713" s="1" t="s">
        <v>2429</v>
      </c>
      <c r="B2713" s="2" t="s">
        <v>2430</v>
      </c>
      <c r="C2713" s="6"/>
      <c r="D2713" s="9">
        <v>69.709999999999994</v>
      </c>
      <c r="E2713" s="13">
        <f t="shared" si="84"/>
        <v>48.796999999999997</v>
      </c>
      <c r="F2713" s="13">
        <f t="shared" si="85"/>
        <v>68.315799999999996</v>
      </c>
    </row>
    <row r="2714" spans="1:6" ht="30" x14ac:dyDescent="0.25">
      <c r="A2714" s="1" t="s">
        <v>9831</v>
      </c>
      <c r="B2714" s="2" t="s">
        <v>9832</v>
      </c>
      <c r="C2714" s="6"/>
      <c r="D2714" s="9">
        <v>119.6</v>
      </c>
      <c r="E2714" s="13">
        <f t="shared" si="84"/>
        <v>83.72</v>
      </c>
      <c r="F2714" s="13">
        <f t="shared" si="85"/>
        <v>117.20799999999998</v>
      </c>
    </row>
    <row r="2715" spans="1:6" ht="30" x14ac:dyDescent="0.25">
      <c r="A2715" s="1" t="s">
        <v>9833</v>
      </c>
      <c r="B2715" s="2" t="s">
        <v>9834</v>
      </c>
      <c r="C2715" s="6"/>
      <c r="D2715" s="10" t="s">
        <v>649</v>
      </c>
      <c r="E2715" s="13"/>
      <c r="F2715" s="13"/>
    </row>
    <row r="2716" spans="1:6" ht="30" x14ac:dyDescent="0.25">
      <c r="A2716" s="1" t="s">
        <v>2431</v>
      </c>
      <c r="B2716" s="2" t="s">
        <v>2432</v>
      </c>
      <c r="C2716" s="6"/>
      <c r="D2716" s="9">
        <v>74.569999999999993</v>
      </c>
      <c r="E2716" s="13">
        <f t="shared" si="84"/>
        <v>52.198999999999991</v>
      </c>
      <c r="F2716" s="13">
        <f t="shared" si="85"/>
        <v>73.07859999999998</v>
      </c>
    </row>
    <row r="2717" spans="1:6" ht="30" x14ac:dyDescent="0.25">
      <c r="A2717" s="1" t="s">
        <v>9835</v>
      </c>
      <c r="B2717" s="2" t="s">
        <v>9836</v>
      </c>
      <c r="C2717" s="6"/>
      <c r="D2717" s="9">
        <v>71.5</v>
      </c>
      <c r="E2717" s="13">
        <f t="shared" si="84"/>
        <v>50.05</v>
      </c>
      <c r="F2717" s="13">
        <f t="shared" si="85"/>
        <v>70.069999999999993</v>
      </c>
    </row>
    <row r="2718" spans="1:6" ht="30" x14ac:dyDescent="0.25">
      <c r="A2718" s="1" t="s">
        <v>2433</v>
      </c>
      <c r="B2718" s="2" t="s">
        <v>2434</v>
      </c>
      <c r="C2718" s="6"/>
      <c r="D2718" s="9">
        <v>45.89</v>
      </c>
      <c r="E2718" s="13">
        <f t="shared" si="84"/>
        <v>32.123000000000005</v>
      </c>
      <c r="F2718" s="13">
        <f t="shared" si="85"/>
        <v>44.972200000000001</v>
      </c>
    </row>
    <row r="2719" spans="1:6" ht="30" x14ac:dyDescent="0.25">
      <c r="A2719" s="1" t="s">
        <v>2435</v>
      </c>
      <c r="B2719" s="2" t="s">
        <v>2436</v>
      </c>
      <c r="C2719" s="6"/>
      <c r="D2719" s="9">
        <v>39.729999999999997</v>
      </c>
      <c r="E2719" s="13">
        <f t="shared" si="84"/>
        <v>27.811</v>
      </c>
      <c r="F2719" s="13">
        <f t="shared" si="85"/>
        <v>38.935399999999994</v>
      </c>
    </row>
    <row r="2720" spans="1:6" ht="30" x14ac:dyDescent="0.25">
      <c r="A2720" s="1" t="s">
        <v>9837</v>
      </c>
      <c r="B2720" s="2" t="s">
        <v>9838</v>
      </c>
      <c r="C2720" s="6"/>
      <c r="D2720" s="10" t="s">
        <v>649</v>
      </c>
      <c r="E2720" s="13"/>
      <c r="F2720" s="13"/>
    </row>
    <row r="2721" spans="1:6" ht="30" x14ac:dyDescent="0.25">
      <c r="A2721" s="1" t="s">
        <v>9839</v>
      </c>
      <c r="B2721" s="2" t="s">
        <v>9840</v>
      </c>
      <c r="C2721" s="6"/>
      <c r="D2721" s="10" t="s">
        <v>649</v>
      </c>
      <c r="E2721" s="13"/>
      <c r="F2721" s="13"/>
    </row>
    <row r="2722" spans="1:6" ht="30" x14ac:dyDescent="0.25">
      <c r="A2722" s="1" t="s">
        <v>2437</v>
      </c>
      <c r="B2722" s="2" t="s">
        <v>2438</v>
      </c>
      <c r="C2722" s="6"/>
      <c r="D2722" s="9">
        <v>23.05</v>
      </c>
      <c r="E2722" s="13">
        <f t="shared" si="84"/>
        <v>16.135000000000002</v>
      </c>
      <c r="F2722" s="13">
        <f t="shared" si="85"/>
        <v>22.589000000000002</v>
      </c>
    </row>
    <row r="2723" spans="1:6" ht="30" x14ac:dyDescent="0.25">
      <c r="A2723" s="1" t="s">
        <v>2439</v>
      </c>
      <c r="B2723" s="2" t="s">
        <v>2440</v>
      </c>
      <c r="C2723" s="6"/>
      <c r="D2723" s="9">
        <v>30.8</v>
      </c>
      <c r="E2723" s="13">
        <f t="shared" si="84"/>
        <v>21.56</v>
      </c>
      <c r="F2723" s="13">
        <f t="shared" si="85"/>
        <v>30.183999999999997</v>
      </c>
    </row>
    <row r="2724" spans="1:6" ht="30" x14ac:dyDescent="0.25">
      <c r="A2724" s="1" t="s">
        <v>2441</v>
      </c>
      <c r="B2724" s="2" t="s">
        <v>2442</v>
      </c>
      <c r="C2724" s="6"/>
      <c r="D2724" s="9">
        <v>47.08</v>
      </c>
      <c r="E2724" s="13">
        <f t="shared" si="84"/>
        <v>32.956000000000003</v>
      </c>
      <c r="F2724" s="13">
        <f t="shared" si="85"/>
        <v>46.138400000000004</v>
      </c>
    </row>
    <row r="2725" spans="1:6" x14ac:dyDescent="0.25">
      <c r="A2725" s="1" t="s">
        <v>9841</v>
      </c>
      <c r="B2725" s="2" t="s">
        <v>9842</v>
      </c>
      <c r="C2725" s="6"/>
      <c r="D2725" s="9">
        <v>169.09</v>
      </c>
      <c r="E2725" s="13">
        <f t="shared" si="84"/>
        <v>118.363</v>
      </c>
      <c r="F2725" s="13">
        <f t="shared" si="85"/>
        <v>165.70819999999998</v>
      </c>
    </row>
    <row r="2726" spans="1:6" x14ac:dyDescent="0.25">
      <c r="A2726" s="1" t="s">
        <v>9843</v>
      </c>
      <c r="B2726" s="2" t="s">
        <v>9844</v>
      </c>
      <c r="C2726" s="6"/>
      <c r="D2726" s="9">
        <v>104.37</v>
      </c>
      <c r="E2726" s="13">
        <f t="shared" si="84"/>
        <v>73.059000000000012</v>
      </c>
      <c r="F2726" s="13">
        <f t="shared" si="85"/>
        <v>102.28260000000002</v>
      </c>
    </row>
    <row r="2727" spans="1:6" ht="30" x14ac:dyDescent="0.25">
      <c r="A2727" s="1" t="s">
        <v>2443</v>
      </c>
      <c r="B2727" s="2" t="s">
        <v>2444</v>
      </c>
      <c r="C2727" s="6"/>
      <c r="D2727" s="9">
        <v>397</v>
      </c>
      <c r="E2727" s="13">
        <f t="shared" si="84"/>
        <v>277.90000000000003</v>
      </c>
      <c r="F2727" s="13">
        <f t="shared" si="85"/>
        <v>389.06</v>
      </c>
    </row>
    <row r="2728" spans="1:6" ht="30" x14ac:dyDescent="0.25">
      <c r="A2728" s="1" t="s">
        <v>2445</v>
      </c>
      <c r="B2728" s="2" t="s">
        <v>2446</v>
      </c>
      <c r="C2728" s="6"/>
      <c r="D2728" s="9">
        <v>78</v>
      </c>
      <c r="E2728" s="13">
        <f t="shared" si="84"/>
        <v>54.6</v>
      </c>
      <c r="F2728" s="13">
        <f t="shared" si="85"/>
        <v>76.44</v>
      </c>
    </row>
    <row r="2729" spans="1:6" x14ac:dyDescent="0.25">
      <c r="A2729" s="1" t="s">
        <v>2447</v>
      </c>
      <c r="B2729" s="2" t="s">
        <v>2448</v>
      </c>
      <c r="C2729" s="6"/>
      <c r="D2729" s="9">
        <v>48.72</v>
      </c>
      <c r="E2729" s="13">
        <f t="shared" si="84"/>
        <v>34.103999999999999</v>
      </c>
      <c r="F2729" s="13">
        <f t="shared" si="85"/>
        <v>47.745599999999996</v>
      </c>
    </row>
    <row r="2730" spans="1:6" ht="30" x14ac:dyDescent="0.25">
      <c r="A2730" s="1" t="s">
        <v>9845</v>
      </c>
      <c r="B2730" s="2" t="s">
        <v>9846</v>
      </c>
      <c r="C2730" s="6"/>
      <c r="D2730" s="9">
        <v>55.27</v>
      </c>
      <c r="E2730" s="13">
        <f t="shared" si="84"/>
        <v>38.689000000000007</v>
      </c>
      <c r="F2730" s="13">
        <f t="shared" si="85"/>
        <v>54.164600000000007</v>
      </c>
    </row>
    <row r="2731" spans="1:6" ht="30" x14ac:dyDescent="0.25">
      <c r="A2731" s="1" t="s">
        <v>2449</v>
      </c>
      <c r="B2731" s="2" t="s">
        <v>2450</v>
      </c>
      <c r="C2731" s="6"/>
      <c r="D2731" s="9">
        <v>368.45</v>
      </c>
      <c r="E2731" s="13">
        <f t="shared" si="84"/>
        <v>257.91499999999996</v>
      </c>
      <c r="F2731" s="13">
        <f t="shared" si="85"/>
        <v>361.0809999999999</v>
      </c>
    </row>
    <row r="2732" spans="1:6" ht="30" x14ac:dyDescent="0.25">
      <c r="A2732" s="1" t="s">
        <v>9847</v>
      </c>
      <c r="B2732" s="2" t="s">
        <v>9848</v>
      </c>
      <c r="C2732" s="6"/>
      <c r="D2732" s="9">
        <v>98.74</v>
      </c>
      <c r="E2732" s="13">
        <f t="shared" si="84"/>
        <v>69.117999999999995</v>
      </c>
      <c r="F2732" s="13">
        <f t="shared" si="85"/>
        <v>96.765199999999993</v>
      </c>
    </row>
    <row r="2733" spans="1:6" ht="30" x14ac:dyDescent="0.25">
      <c r="A2733" s="1" t="s">
        <v>9849</v>
      </c>
      <c r="B2733" s="2" t="s">
        <v>9850</v>
      </c>
      <c r="C2733" s="6"/>
      <c r="D2733" s="9">
        <v>158.91999999999999</v>
      </c>
      <c r="E2733" s="13">
        <f t="shared" si="84"/>
        <v>111.244</v>
      </c>
      <c r="F2733" s="13">
        <f t="shared" si="85"/>
        <v>155.74159999999998</v>
      </c>
    </row>
    <row r="2734" spans="1:6" ht="30" x14ac:dyDescent="0.25">
      <c r="A2734" s="1" t="s">
        <v>9851</v>
      </c>
      <c r="B2734" s="2" t="s">
        <v>9852</v>
      </c>
      <c r="C2734" s="6"/>
      <c r="D2734" s="9">
        <v>62.26</v>
      </c>
      <c r="E2734" s="13">
        <f t="shared" si="84"/>
        <v>43.581999999999994</v>
      </c>
      <c r="F2734" s="13">
        <f t="shared" si="85"/>
        <v>61.014799999999987</v>
      </c>
    </row>
    <row r="2735" spans="1:6" ht="30" x14ac:dyDescent="0.25">
      <c r="A2735" s="1" t="s">
        <v>9853</v>
      </c>
      <c r="B2735" s="2" t="s">
        <v>9854</v>
      </c>
      <c r="C2735" s="6"/>
      <c r="D2735" s="10" t="s">
        <v>649</v>
      </c>
      <c r="E2735" s="13"/>
      <c r="F2735" s="13"/>
    </row>
    <row r="2736" spans="1:6" ht="30" x14ac:dyDescent="0.25">
      <c r="A2736" s="1" t="s">
        <v>9855</v>
      </c>
      <c r="B2736" s="2" t="s">
        <v>9856</v>
      </c>
      <c r="C2736" s="6"/>
      <c r="D2736" s="9">
        <v>30.66</v>
      </c>
      <c r="E2736" s="13">
        <f t="shared" si="84"/>
        <v>21.462</v>
      </c>
      <c r="F2736" s="13">
        <f t="shared" si="85"/>
        <v>30.046799999999998</v>
      </c>
    </row>
    <row r="2737" spans="1:6" ht="30" x14ac:dyDescent="0.25">
      <c r="A2737" s="1" t="s">
        <v>2451</v>
      </c>
      <c r="B2737" s="2" t="s">
        <v>2452</v>
      </c>
      <c r="C2737" s="6"/>
      <c r="D2737" s="9">
        <v>43.77</v>
      </c>
      <c r="E2737" s="13">
        <f t="shared" si="84"/>
        <v>30.639000000000003</v>
      </c>
      <c r="F2737" s="13">
        <f t="shared" si="85"/>
        <v>42.894600000000004</v>
      </c>
    </row>
    <row r="2738" spans="1:6" ht="30" x14ac:dyDescent="0.25">
      <c r="A2738" s="1" t="s">
        <v>2453</v>
      </c>
      <c r="B2738" s="2" t="s">
        <v>2454</v>
      </c>
      <c r="C2738" s="6"/>
      <c r="D2738" s="9">
        <v>74.739999999999995</v>
      </c>
      <c r="E2738" s="13">
        <f t="shared" si="84"/>
        <v>52.317999999999998</v>
      </c>
      <c r="F2738" s="13">
        <f t="shared" si="85"/>
        <v>73.245199999999997</v>
      </c>
    </row>
    <row r="2739" spans="1:6" ht="30" x14ac:dyDescent="0.25">
      <c r="A2739" s="1" t="s">
        <v>9857</v>
      </c>
      <c r="B2739" s="2" t="s">
        <v>9858</v>
      </c>
      <c r="C2739" s="6"/>
      <c r="D2739" s="9">
        <v>207.31</v>
      </c>
      <c r="E2739" s="13">
        <f t="shared" si="84"/>
        <v>145.11700000000002</v>
      </c>
      <c r="F2739" s="13">
        <f t="shared" si="85"/>
        <v>203.16380000000001</v>
      </c>
    </row>
    <row r="2740" spans="1:6" ht="45" x14ac:dyDescent="0.25">
      <c r="A2740" s="1" t="s">
        <v>9859</v>
      </c>
      <c r="B2740" s="2" t="s">
        <v>9860</v>
      </c>
      <c r="C2740" s="6"/>
      <c r="D2740" s="9">
        <v>35.19</v>
      </c>
      <c r="E2740" s="13">
        <f t="shared" si="84"/>
        <v>24.632999999999999</v>
      </c>
      <c r="F2740" s="13">
        <f t="shared" si="85"/>
        <v>34.486199999999997</v>
      </c>
    </row>
    <row r="2741" spans="1:6" ht="45" x14ac:dyDescent="0.25">
      <c r="A2741" s="1" t="s">
        <v>9861</v>
      </c>
      <c r="B2741" s="2" t="s">
        <v>9862</v>
      </c>
      <c r="C2741" s="6"/>
      <c r="D2741" s="9">
        <v>340.43</v>
      </c>
      <c r="E2741" s="13">
        <f t="shared" si="84"/>
        <v>238.30100000000002</v>
      </c>
      <c r="F2741" s="13">
        <f t="shared" si="85"/>
        <v>333.62139999999999</v>
      </c>
    </row>
    <row r="2742" spans="1:6" x14ac:dyDescent="0.25">
      <c r="A2742" s="1" t="s">
        <v>2455</v>
      </c>
      <c r="B2742" s="2" t="s">
        <v>2456</v>
      </c>
      <c r="C2742" s="6"/>
      <c r="D2742" s="9">
        <v>39.57</v>
      </c>
      <c r="E2742" s="13">
        <f t="shared" si="84"/>
        <v>27.698999999999998</v>
      </c>
      <c r="F2742" s="13">
        <f t="shared" si="85"/>
        <v>38.778599999999997</v>
      </c>
    </row>
    <row r="2743" spans="1:6" x14ac:dyDescent="0.25">
      <c r="A2743" s="1" t="s">
        <v>2457</v>
      </c>
      <c r="B2743" s="2" t="s">
        <v>2458</v>
      </c>
      <c r="C2743" s="6"/>
      <c r="D2743" s="9">
        <v>136.25</v>
      </c>
      <c r="E2743" s="13">
        <f t="shared" si="84"/>
        <v>95.375</v>
      </c>
      <c r="F2743" s="13">
        <f t="shared" si="85"/>
        <v>133.52500000000001</v>
      </c>
    </row>
    <row r="2744" spans="1:6" ht="30" x14ac:dyDescent="0.25">
      <c r="A2744" s="1" t="s">
        <v>2459</v>
      </c>
      <c r="B2744" s="2" t="s">
        <v>2460</v>
      </c>
      <c r="C2744" s="6"/>
      <c r="D2744" s="9">
        <v>41.48</v>
      </c>
      <c r="E2744" s="13">
        <f t="shared" si="84"/>
        <v>29.035999999999998</v>
      </c>
      <c r="F2744" s="13">
        <f t="shared" si="85"/>
        <v>40.650399999999998</v>
      </c>
    </row>
    <row r="2745" spans="1:6" ht="30" x14ac:dyDescent="0.25">
      <c r="A2745" s="1" t="s">
        <v>9863</v>
      </c>
      <c r="B2745" s="2" t="s">
        <v>9864</v>
      </c>
      <c r="C2745" s="6"/>
      <c r="D2745" s="9">
        <v>162.61000000000001</v>
      </c>
      <c r="E2745" s="13">
        <f t="shared" si="84"/>
        <v>113.82700000000001</v>
      </c>
      <c r="F2745" s="13">
        <f t="shared" si="85"/>
        <v>159.3578</v>
      </c>
    </row>
    <row r="2746" spans="1:6" ht="30" x14ac:dyDescent="0.25">
      <c r="A2746" s="1" t="s">
        <v>9865</v>
      </c>
      <c r="B2746" s="2" t="s">
        <v>9866</v>
      </c>
      <c r="C2746" s="6"/>
      <c r="D2746" s="9">
        <v>585.87</v>
      </c>
      <c r="E2746" s="13">
        <f t="shared" si="84"/>
        <v>410.10899999999998</v>
      </c>
      <c r="F2746" s="13">
        <f t="shared" si="85"/>
        <v>574.15259999999989</v>
      </c>
    </row>
    <row r="2747" spans="1:6" x14ac:dyDescent="0.25">
      <c r="A2747" s="1" t="s">
        <v>2461</v>
      </c>
      <c r="B2747" s="2" t="s">
        <v>2462</v>
      </c>
      <c r="C2747" s="6"/>
      <c r="D2747" s="9">
        <v>33.43</v>
      </c>
      <c r="E2747" s="13">
        <f t="shared" si="84"/>
        <v>23.401</v>
      </c>
      <c r="F2747" s="13">
        <f t="shared" si="85"/>
        <v>32.761399999999995</v>
      </c>
    </row>
    <row r="2748" spans="1:6" x14ac:dyDescent="0.25">
      <c r="A2748" s="1" t="s">
        <v>2463</v>
      </c>
      <c r="B2748" s="2" t="s">
        <v>2464</v>
      </c>
      <c r="C2748" s="6"/>
      <c r="D2748" s="9">
        <v>35.68</v>
      </c>
      <c r="E2748" s="13">
        <f t="shared" si="84"/>
        <v>24.975999999999999</v>
      </c>
      <c r="F2748" s="13">
        <f t="shared" si="85"/>
        <v>34.966399999999993</v>
      </c>
    </row>
    <row r="2749" spans="1:6" x14ac:dyDescent="0.25">
      <c r="A2749" s="1" t="s">
        <v>9867</v>
      </c>
      <c r="B2749" s="2" t="s">
        <v>9868</v>
      </c>
      <c r="C2749" s="6"/>
      <c r="D2749" s="9">
        <v>101.1</v>
      </c>
      <c r="E2749" s="13">
        <f t="shared" si="84"/>
        <v>70.77</v>
      </c>
      <c r="F2749" s="13">
        <f t="shared" si="85"/>
        <v>99.077999999999989</v>
      </c>
    </row>
    <row r="2750" spans="1:6" ht="30" x14ac:dyDescent="0.25">
      <c r="A2750" s="1" t="s">
        <v>9869</v>
      </c>
      <c r="B2750" s="2" t="s">
        <v>9870</v>
      </c>
      <c r="C2750" s="6"/>
      <c r="D2750" s="9">
        <v>158.91999999999999</v>
      </c>
      <c r="E2750" s="13">
        <f t="shared" si="84"/>
        <v>111.244</v>
      </c>
      <c r="F2750" s="13">
        <f t="shared" si="85"/>
        <v>155.74159999999998</v>
      </c>
    </row>
    <row r="2751" spans="1:6" ht="30" x14ac:dyDescent="0.25">
      <c r="A2751" s="1" t="s">
        <v>9871</v>
      </c>
      <c r="B2751" s="2" t="s">
        <v>9872</v>
      </c>
      <c r="C2751" s="6"/>
      <c r="D2751" s="9">
        <v>199.88</v>
      </c>
      <c r="E2751" s="13">
        <f t="shared" si="84"/>
        <v>139.916</v>
      </c>
      <c r="F2751" s="13">
        <f t="shared" si="85"/>
        <v>195.88239999999999</v>
      </c>
    </row>
    <row r="2752" spans="1:6" x14ac:dyDescent="0.25">
      <c r="A2752" s="1" t="s">
        <v>9873</v>
      </c>
      <c r="B2752" s="2" t="s">
        <v>9874</v>
      </c>
      <c r="C2752" s="6"/>
      <c r="D2752" s="9">
        <v>162.52000000000001</v>
      </c>
      <c r="E2752" s="13">
        <f t="shared" si="84"/>
        <v>113.76400000000001</v>
      </c>
      <c r="F2752" s="13">
        <f t="shared" si="85"/>
        <v>159.2696</v>
      </c>
    </row>
    <row r="2753" spans="1:6" ht="30" x14ac:dyDescent="0.25">
      <c r="A2753" s="1" t="s">
        <v>9875</v>
      </c>
      <c r="B2753" s="2" t="s">
        <v>9876</v>
      </c>
      <c r="C2753" s="6"/>
      <c r="D2753" s="9">
        <v>74.66</v>
      </c>
      <c r="E2753" s="13">
        <f t="shared" si="84"/>
        <v>52.261999999999993</v>
      </c>
      <c r="F2753" s="13">
        <f t="shared" si="85"/>
        <v>73.166799999999981</v>
      </c>
    </row>
    <row r="2754" spans="1:6" ht="30" x14ac:dyDescent="0.25">
      <c r="A2754" s="1" t="s">
        <v>2465</v>
      </c>
      <c r="B2754" s="2" t="s">
        <v>2466</v>
      </c>
      <c r="C2754" s="6"/>
      <c r="D2754" s="9">
        <v>340.43</v>
      </c>
      <c r="E2754" s="13">
        <f t="shared" si="84"/>
        <v>238.30100000000002</v>
      </c>
      <c r="F2754" s="13">
        <f t="shared" si="85"/>
        <v>333.62139999999999</v>
      </c>
    </row>
    <row r="2755" spans="1:6" ht="30" x14ac:dyDescent="0.25">
      <c r="A2755" s="1" t="s">
        <v>2467</v>
      </c>
      <c r="B2755" s="2" t="s">
        <v>2468</v>
      </c>
      <c r="C2755" s="6"/>
      <c r="D2755" s="9">
        <v>53.56</v>
      </c>
      <c r="E2755" s="13">
        <f t="shared" si="84"/>
        <v>37.492000000000004</v>
      </c>
      <c r="F2755" s="13">
        <f t="shared" si="85"/>
        <v>52.488800000000005</v>
      </c>
    </row>
    <row r="2756" spans="1:6" ht="30" x14ac:dyDescent="0.25">
      <c r="A2756" s="1" t="s">
        <v>2469</v>
      </c>
      <c r="B2756" s="2" t="s">
        <v>2470</v>
      </c>
      <c r="C2756" s="6"/>
      <c r="D2756" s="9">
        <v>169.94</v>
      </c>
      <c r="E2756" s="13">
        <f t="shared" ref="E2756:E2819" si="86">D2756/100*70</f>
        <v>118.958</v>
      </c>
      <c r="F2756" s="13">
        <f t="shared" ref="F2756:F2819" si="87">E2756*1.4</f>
        <v>166.54119999999998</v>
      </c>
    </row>
    <row r="2757" spans="1:6" ht="30" x14ac:dyDescent="0.25">
      <c r="A2757" s="1" t="s">
        <v>9877</v>
      </c>
      <c r="B2757" s="2" t="s">
        <v>9878</v>
      </c>
      <c r="C2757" s="6"/>
      <c r="D2757" s="10" t="s">
        <v>649</v>
      </c>
      <c r="E2757" s="13"/>
      <c r="F2757" s="13"/>
    </row>
    <row r="2758" spans="1:6" ht="30" x14ac:dyDescent="0.25">
      <c r="A2758" s="1" t="s">
        <v>9879</v>
      </c>
      <c r="B2758" s="2" t="s">
        <v>9880</v>
      </c>
      <c r="C2758" s="6"/>
      <c r="D2758" s="10" t="s">
        <v>649</v>
      </c>
      <c r="E2758" s="13"/>
      <c r="F2758" s="13"/>
    </row>
    <row r="2759" spans="1:6" ht="30" x14ac:dyDescent="0.25">
      <c r="A2759" s="1" t="s">
        <v>9881</v>
      </c>
      <c r="B2759" s="2" t="s">
        <v>9882</v>
      </c>
      <c r="C2759" s="6"/>
      <c r="D2759" s="10" t="s">
        <v>649</v>
      </c>
      <c r="E2759" s="13"/>
      <c r="F2759" s="13"/>
    </row>
    <row r="2760" spans="1:6" ht="30" x14ac:dyDescent="0.25">
      <c r="A2760" s="1" t="s">
        <v>9883</v>
      </c>
      <c r="B2760" s="2" t="s">
        <v>9884</v>
      </c>
      <c r="C2760" s="6"/>
      <c r="D2760" s="10" t="s">
        <v>649</v>
      </c>
      <c r="E2760" s="13"/>
      <c r="F2760" s="13"/>
    </row>
    <row r="2761" spans="1:6" ht="30" x14ac:dyDescent="0.25">
      <c r="A2761" s="1" t="s">
        <v>9885</v>
      </c>
      <c r="B2761" s="2" t="s">
        <v>9886</v>
      </c>
      <c r="C2761" s="6"/>
      <c r="D2761" s="10" t="s">
        <v>649</v>
      </c>
      <c r="E2761" s="13"/>
      <c r="F2761" s="13"/>
    </row>
    <row r="2762" spans="1:6" ht="30" x14ac:dyDescent="0.25">
      <c r="A2762" s="1" t="s">
        <v>2471</v>
      </c>
      <c r="B2762" s="2" t="s">
        <v>2472</v>
      </c>
      <c r="C2762" s="6"/>
      <c r="D2762" s="9">
        <v>116.2</v>
      </c>
      <c r="E2762" s="13">
        <f t="shared" si="86"/>
        <v>81.339999999999989</v>
      </c>
      <c r="F2762" s="13">
        <f t="shared" si="87"/>
        <v>113.87599999999998</v>
      </c>
    </row>
    <row r="2763" spans="1:6" ht="30" x14ac:dyDescent="0.25">
      <c r="A2763" s="1" t="s">
        <v>2473</v>
      </c>
      <c r="B2763" s="2" t="s">
        <v>2474</v>
      </c>
      <c r="C2763" s="6"/>
      <c r="D2763" s="9">
        <v>51.08</v>
      </c>
      <c r="E2763" s="13">
        <f t="shared" si="86"/>
        <v>35.756</v>
      </c>
      <c r="F2763" s="13">
        <f t="shared" si="87"/>
        <v>50.058399999999999</v>
      </c>
    </row>
    <row r="2764" spans="1:6" ht="30" x14ac:dyDescent="0.25">
      <c r="A2764" s="1" t="s">
        <v>2475</v>
      </c>
      <c r="B2764" s="2" t="s">
        <v>2476</v>
      </c>
      <c r="C2764" s="6"/>
      <c r="D2764" s="9">
        <v>107.81</v>
      </c>
      <c r="E2764" s="13">
        <f t="shared" si="86"/>
        <v>75.466999999999999</v>
      </c>
      <c r="F2764" s="13">
        <f t="shared" si="87"/>
        <v>105.65379999999999</v>
      </c>
    </row>
    <row r="2765" spans="1:6" x14ac:dyDescent="0.25">
      <c r="A2765" s="1" t="s">
        <v>9887</v>
      </c>
      <c r="B2765" s="2" t="s">
        <v>9888</v>
      </c>
      <c r="C2765" s="6"/>
      <c r="D2765" s="10" t="s">
        <v>649</v>
      </c>
      <c r="E2765" s="13"/>
      <c r="F2765" s="13"/>
    </row>
    <row r="2766" spans="1:6" x14ac:dyDescent="0.25">
      <c r="A2766" s="1" t="s">
        <v>9889</v>
      </c>
      <c r="B2766" s="2" t="s">
        <v>9890</v>
      </c>
      <c r="C2766" s="6"/>
      <c r="D2766" s="10" t="s">
        <v>649</v>
      </c>
      <c r="E2766" s="13"/>
      <c r="F2766" s="13"/>
    </row>
    <row r="2767" spans="1:6" ht="30" x14ac:dyDescent="0.25">
      <c r="A2767" s="1" t="s">
        <v>9891</v>
      </c>
      <c r="B2767" s="2" t="s">
        <v>9892</v>
      </c>
      <c r="C2767" s="6"/>
      <c r="D2767" s="9">
        <v>51.08</v>
      </c>
      <c r="E2767" s="13">
        <f t="shared" si="86"/>
        <v>35.756</v>
      </c>
      <c r="F2767" s="13">
        <f t="shared" si="87"/>
        <v>50.058399999999999</v>
      </c>
    </row>
    <row r="2768" spans="1:6" ht="30" x14ac:dyDescent="0.25">
      <c r="A2768" s="1" t="s">
        <v>9893</v>
      </c>
      <c r="B2768" s="2" t="s">
        <v>9894</v>
      </c>
      <c r="C2768" s="6"/>
      <c r="D2768" s="9">
        <v>92.29</v>
      </c>
      <c r="E2768" s="13">
        <f t="shared" si="86"/>
        <v>64.603000000000009</v>
      </c>
      <c r="F2768" s="13">
        <f t="shared" si="87"/>
        <v>90.444200000000009</v>
      </c>
    </row>
    <row r="2769" spans="1:6" ht="30" x14ac:dyDescent="0.25">
      <c r="A2769" s="1" t="s">
        <v>9895</v>
      </c>
      <c r="B2769" s="2" t="s">
        <v>9896</v>
      </c>
      <c r="C2769" s="6"/>
      <c r="D2769" s="10" t="s">
        <v>649</v>
      </c>
      <c r="E2769" s="13"/>
      <c r="F2769" s="13"/>
    </row>
    <row r="2770" spans="1:6" ht="30" x14ac:dyDescent="0.25">
      <c r="A2770" s="1" t="s">
        <v>9897</v>
      </c>
      <c r="B2770" s="2" t="s">
        <v>9898</v>
      </c>
      <c r="C2770" s="6"/>
      <c r="D2770" s="9">
        <v>81.23</v>
      </c>
      <c r="E2770" s="13">
        <f t="shared" si="86"/>
        <v>56.861000000000004</v>
      </c>
      <c r="F2770" s="13">
        <f t="shared" si="87"/>
        <v>79.605400000000003</v>
      </c>
    </row>
    <row r="2771" spans="1:6" ht="30" x14ac:dyDescent="0.25">
      <c r="A2771" s="1" t="s">
        <v>9899</v>
      </c>
      <c r="B2771" s="2" t="s">
        <v>9900</v>
      </c>
      <c r="C2771" s="6"/>
      <c r="D2771" s="9">
        <v>114.71</v>
      </c>
      <c r="E2771" s="13">
        <f t="shared" si="86"/>
        <v>80.296999999999997</v>
      </c>
      <c r="F2771" s="13">
        <f t="shared" si="87"/>
        <v>112.41579999999999</v>
      </c>
    </row>
    <row r="2772" spans="1:6" ht="30" x14ac:dyDescent="0.25">
      <c r="A2772" s="1" t="s">
        <v>9901</v>
      </c>
      <c r="B2772" s="2" t="s">
        <v>9902</v>
      </c>
      <c r="C2772" s="6"/>
      <c r="D2772" s="9">
        <v>278.2</v>
      </c>
      <c r="E2772" s="13">
        <f t="shared" si="86"/>
        <v>194.74</v>
      </c>
      <c r="F2772" s="13">
        <f t="shared" si="87"/>
        <v>272.63599999999997</v>
      </c>
    </row>
    <row r="2773" spans="1:6" ht="30" x14ac:dyDescent="0.25">
      <c r="A2773" s="1" t="s">
        <v>9903</v>
      </c>
      <c r="B2773" s="2" t="s">
        <v>9904</v>
      </c>
      <c r="C2773" s="6"/>
      <c r="D2773" s="9">
        <v>87.62</v>
      </c>
      <c r="E2773" s="13">
        <f t="shared" si="86"/>
        <v>61.334000000000003</v>
      </c>
      <c r="F2773" s="13">
        <f t="shared" si="87"/>
        <v>85.867599999999996</v>
      </c>
    </row>
    <row r="2774" spans="1:6" ht="30" x14ac:dyDescent="0.25">
      <c r="A2774" s="1" t="s">
        <v>9905</v>
      </c>
      <c r="B2774" s="2" t="s">
        <v>9906</v>
      </c>
      <c r="C2774" s="6"/>
      <c r="D2774" s="10" t="s">
        <v>649</v>
      </c>
      <c r="E2774" s="13"/>
      <c r="F2774" s="13"/>
    </row>
    <row r="2775" spans="1:6" ht="30" x14ac:dyDescent="0.25">
      <c r="A2775" s="1" t="s">
        <v>9907</v>
      </c>
      <c r="B2775" s="2" t="s">
        <v>9908</v>
      </c>
      <c r="C2775" s="6"/>
      <c r="D2775" s="9">
        <v>191.78</v>
      </c>
      <c r="E2775" s="13">
        <f t="shared" si="86"/>
        <v>134.24600000000001</v>
      </c>
      <c r="F2775" s="13">
        <f t="shared" si="87"/>
        <v>187.9444</v>
      </c>
    </row>
    <row r="2776" spans="1:6" ht="30" x14ac:dyDescent="0.25">
      <c r="A2776" s="1" t="s">
        <v>9909</v>
      </c>
      <c r="B2776" s="2" t="s">
        <v>9910</v>
      </c>
      <c r="C2776" s="6"/>
      <c r="D2776" s="9">
        <v>72.63</v>
      </c>
      <c r="E2776" s="13">
        <f t="shared" si="86"/>
        <v>50.840999999999994</v>
      </c>
      <c r="F2776" s="13">
        <f t="shared" si="87"/>
        <v>71.177399999999992</v>
      </c>
    </row>
    <row r="2777" spans="1:6" ht="30" x14ac:dyDescent="0.25">
      <c r="A2777" s="1" t="s">
        <v>9911</v>
      </c>
      <c r="B2777" s="2" t="s">
        <v>9912</v>
      </c>
      <c r="C2777" s="6"/>
      <c r="D2777" s="10" t="s">
        <v>649</v>
      </c>
      <c r="E2777" s="13"/>
      <c r="F2777" s="13"/>
    </row>
    <row r="2778" spans="1:6" ht="30" x14ac:dyDescent="0.25">
      <c r="A2778" s="1" t="s">
        <v>9913</v>
      </c>
      <c r="B2778" s="2" t="s">
        <v>9914</v>
      </c>
      <c r="C2778" s="6"/>
      <c r="D2778" s="9">
        <v>94.45</v>
      </c>
      <c r="E2778" s="13">
        <f t="shared" si="86"/>
        <v>66.114999999999995</v>
      </c>
      <c r="F2778" s="13">
        <f t="shared" si="87"/>
        <v>92.560999999999993</v>
      </c>
    </row>
    <row r="2779" spans="1:6" x14ac:dyDescent="0.25">
      <c r="A2779" s="1" t="s">
        <v>2477</v>
      </c>
      <c r="B2779" s="2" t="s">
        <v>2478</v>
      </c>
      <c r="C2779" s="6"/>
      <c r="D2779" s="9">
        <v>37.46</v>
      </c>
      <c r="E2779" s="13">
        <f t="shared" si="86"/>
        <v>26.221999999999998</v>
      </c>
      <c r="F2779" s="13">
        <f t="shared" si="87"/>
        <v>36.710799999999992</v>
      </c>
    </row>
    <row r="2780" spans="1:6" x14ac:dyDescent="0.25">
      <c r="A2780" s="1" t="s">
        <v>9915</v>
      </c>
      <c r="B2780" s="2" t="s">
        <v>9916</v>
      </c>
      <c r="C2780" s="6"/>
      <c r="D2780" s="9">
        <v>77.17</v>
      </c>
      <c r="E2780" s="13">
        <f t="shared" si="86"/>
        <v>54.019000000000005</v>
      </c>
      <c r="F2780" s="13">
        <f t="shared" si="87"/>
        <v>75.626599999999996</v>
      </c>
    </row>
    <row r="2781" spans="1:6" x14ac:dyDescent="0.25">
      <c r="A2781" s="1" t="s">
        <v>9917</v>
      </c>
      <c r="B2781" s="2" t="s">
        <v>9918</v>
      </c>
      <c r="C2781" s="6"/>
      <c r="D2781" s="9">
        <v>124.83</v>
      </c>
      <c r="E2781" s="13">
        <f t="shared" si="86"/>
        <v>87.381</v>
      </c>
      <c r="F2781" s="13">
        <f t="shared" si="87"/>
        <v>122.3334</v>
      </c>
    </row>
    <row r="2782" spans="1:6" ht="30" x14ac:dyDescent="0.25">
      <c r="A2782" s="1" t="s">
        <v>9919</v>
      </c>
      <c r="B2782" s="2" t="s">
        <v>9920</v>
      </c>
      <c r="C2782" s="6"/>
      <c r="D2782" s="9">
        <v>556.77</v>
      </c>
      <c r="E2782" s="13">
        <f t="shared" si="86"/>
        <v>389.73899999999998</v>
      </c>
      <c r="F2782" s="13">
        <f t="shared" si="87"/>
        <v>545.63459999999998</v>
      </c>
    </row>
    <row r="2783" spans="1:6" x14ac:dyDescent="0.25">
      <c r="A2783" s="1" t="s">
        <v>2479</v>
      </c>
      <c r="B2783" s="2" t="s">
        <v>2480</v>
      </c>
      <c r="C2783" s="6"/>
      <c r="D2783" s="9">
        <v>62.37</v>
      </c>
      <c r="E2783" s="13">
        <f t="shared" si="86"/>
        <v>43.658999999999992</v>
      </c>
      <c r="F2783" s="13">
        <f t="shared" si="87"/>
        <v>61.122599999999984</v>
      </c>
    </row>
    <row r="2784" spans="1:6" x14ac:dyDescent="0.25">
      <c r="A2784" s="1" t="s">
        <v>9921</v>
      </c>
      <c r="B2784" s="2" t="s">
        <v>9922</v>
      </c>
      <c r="C2784" s="6"/>
      <c r="D2784" s="9">
        <v>25.32</v>
      </c>
      <c r="E2784" s="13">
        <f t="shared" si="86"/>
        <v>17.724</v>
      </c>
      <c r="F2784" s="13">
        <f t="shared" si="87"/>
        <v>24.813599999999997</v>
      </c>
    </row>
    <row r="2785" spans="1:6" ht="30" x14ac:dyDescent="0.25">
      <c r="A2785" s="1" t="s">
        <v>9923</v>
      </c>
      <c r="B2785" s="2" t="s">
        <v>9924</v>
      </c>
      <c r="C2785" s="6"/>
      <c r="D2785" s="9">
        <v>16.3</v>
      </c>
      <c r="E2785" s="13">
        <f t="shared" si="86"/>
        <v>11.41</v>
      </c>
      <c r="F2785" s="13">
        <f t="shared" si="87"/>
        <v>15.973999999999998</v>
      </c>
    </row>
    <row r="2786" spans="1:6" ht="30" x14ac:dyDescent="0.25">
      <c r="A2786" s="1" t="s">
        <v>2481</v>
      </c>
      <c r="B2786" s="2" t="s">
        <v>2482</v>
      </c>
      <c r="C2786" s="6"/>
      <c r="D2786" s="9">
        <v>115</v>
      </c>
      <c r="E2786" s="13">
        <f t="shared" si="86"/>
        <v>80.5</v>
      </c>
      <c r="F2786" s="13">
        <f t="shared" si="87"/>
        <v>112.69999999999999</v>
      </c>
    </row>
    <row r="2787" spans="1:6" ht="30" x14ac:dyDescent="0.25">
      <c r="A2787" s="1" t="s">
        <v>2483</v>
      </c>
      <c r="B2787" s="2" t="s">
        <v>2484</v>
      </c>
      <c r="C2787" s="6"/>
      <c r="D2787" s="9">
        <v>147</v>
      </c>
      <c r="E2787" s="13">
        <f t="shared" si="86"/>
        <v>102.89999999999999</v>
      </c>
      <c r="F2787" s="13">
        <f t="shared" si="87"/>
        <v>144.05999999999997</v>
      </c>
    </row>
    <row r="2788" spans="1:6" ht="30" x14ac:dyDescent="0.25">
      <c r="A2788" s="1" t="s">
        <v>2485</v>
      </c>
      <c r="B2788" s="2" t="s">
        <v>2486</v>
      </c>
      <c r="C2788" s="6"/>
      <c r="D2788" s="9">
        <v>56.92</v>
      </c>
      <c r="E2788" s="13">
        <f t="shared" si="86"/>
        <v>39.844000000000001</v>
      </c>
      <c r="F2788" s="13">
        <f t="shared" si="87"/>
        <v>55.781599999999997</v>
      </c>
    </row>
    <row r="2789" spans="1:6" ht="30" x14ac:dyDescent="0.25">
      <c r="A2789" s="1" t="s">
        <v>2487</v>
      </c>
      <c r="B2789" s="2" t="s">
        <v>2488</v>
      </c>
      <c r="C2789" s="6"/>
      <c r="D2789" s="9">
        <v>42.69</v>
      </c>
      <c r="E2789" s="13">
        <f t="shared" si="86"/>
        <v>29.882999999999999</v>
      </c>
      <c r="F2789" s="13">
        <f t="shared" si="87"/>
        <v>41.836199999999998</v>
      </c>
    </row>
    <row r="2790" spans="1:6" x14ac:dyDescent="0.25">
      <c r="A2790" s="1" t="s">
        <v>2489</v>
      </c>
      <c r="B2790" s="2" t="s">
        <v>2490</v>
      </c>
      <c r="C2790" s="6"/>
      <c r="D2790" s="9">
        <v>26.4</v>
      </c>
      <c r="E2790" s="13">
        <f t="shared" si="86"/>
        <v>18.48</v>
      </c>
      <c r="F2790" s="13">
        <f t="shared" si="87"/>
        <v>25.872</v>
      </c>
    </row>
    <row r="2791" spans="1:6" ht="30" x14ac:dyDescent="0.25">
      <c r="A2791" s="1" t="s">
        <v>9925</v>
      </c>
      <c r="B2791" s="2" t="s">
        <v>9926</v>
      </c>
      <c r="C2791" s="6"/>
      <c r="D2791" s="11">
        <v>3368.75</v>
      </c>
      <c r="E2791" s="13">
        <f t="shared" si="86"/>
        <v>2358.125</v>
      </c>
      <c r="F2791" s="13">
        <f t="shared" si="87"/>
        <v>3301.375</v>
      </c>
    </row>
    <row r="2792" spans="1:6" ht="30" x14ac:dyDescent="0.25">
      <c r="A2792" s="1" t="s">
        <v>9927</v>
      </c>
      <c r="B2792" s="2" t="s">
        <v>9928</v>
      </c>
      <c r="C2792" s="6"/>
      <c r="D2792" s="9">
        <v>78.319999999999993</v>
      </c>
      <c r="E2792" s="13">
        <f t="shared" si="86"/>
        <v>54.823999999999991</v>
      </c>
      <c r="F2792" s="13">
        <f t="shared" si="87"/>
        <v>76.753599999999977</v>
      </c>
    </row>
    <row r="2793" spans="1:6" ht="30" x14ac:dyDescent="0.25">
      <c r="A2793" s="1" t="s">
        <v>9929</v>
      </c>
      <c r="B2793" s="2" t="s">
        <v>9930</v>
      </c>
      <c r="C2793" s="6"/>
      <c r="D2793" s="9">
        <v>357.61</v>
      </c>
      <c r="E2793" s="13">
        <f t="shared" si="86"/>
        <v>250.32700000000003</v>
      </c>
      <c r="F2793" s="13">
        <f t="shared" si="87"/>
        <v>350.45780000000002</v>
      </c>
    </row>
    <row r="2794" spans="1:6" ht="30" x14ac:dyDescent="0.25">
      <c r="A2794" s="1" t="s">
        <v>9931</v>
      </c>
      <c r="B2794" s="2" t="s">
        <v>9932</v>
      </c>
      <c r="C2794" s="6"/>
      <c r="D2794" s="10" t="s">
        <v>649</v>
      </c>
      <c r="E2794" s="13"/>
      <c r="F2794" s="13"/>
    </row>
    <row r="2795" spans="1:6" ht="30" x14ac:dyDescent="0.25">
      <c r="A2795" s="1" t="s">
        <v>9933</v>
      </c>
      <c r="B2795" s="2" t="s">
        <v>9934</v>
      </c>
      <c r="C2795" s="6"/>
      <c r="D2795" s="9">
        <v>48.1</v>
      </c>
      <c r="E2795" s="13">
        <f t="shared" si="86"/>
        <v>33.67</v>
      </c>
      <c r="F2795" s="13">
        <f t="shared" si="87"/>
        <v>47.137999999999998</v>
      </c>
    </row>
    <row r="2796" spans="1:6" ht="30" x14ac:dyDescent="0.25">
      <c r="A2796" s="1" t="s">
        <v>2491</v>
      </c>
      <c r="B2796" s="2" t="s">
        <v>2492</v>
      </c>
      <c r="C2796" s="6"/>
      <c r="D2796" s="9">
        <v>149.41999999999999</v>
      </c>
      <c r="E2796" s="13">
        <f t="shared" si="86"/>
        <v>104.59399999999999</v>
      </c>
      <c r="F2796" s="13">
        <f t="shared" si="87"/>
        <v>146.43159999999997</v>
      </c>
    </row>
    <row r="2797" spans="1:6" ht="30" x14ac:dyDescent="0.25">
      <c r="A2797" s="1" t="s">
        <v>2493</v>
      </c>
      <c r="B2797" s="2" t="s">
        <v>2494</v>
      </c>
      <c r="C2797" s="6"/>
      <c r="D2797" s="9">
        <v>28.6</v>
      </c>
      <c r="E2797" s="13">
        <f t="shared" si="86"/>
        <v>20.020000000000003</v>
      </c>
      <c r="F2797" s="13">
        <f t="shared" si="87"/>
        <v>28.028000000000002</v>
      </c>
    </row>
    <row r="2798" spans="1:6" ht="30" x14ac:dyDescent="0.25">
      <c r="A2798" s="1" t="s">
        <v>9935</v>
      </c>
      <c r="B2798" s="2" t="s">
        <v>9936</v>
      </c>
      <c r="C2798" s="6"/>
      <c r="D2798" s="11">
        <v>1391.38</v>
      </c>
      <c r="E2798" s="13">
        <f t="shared" si="86"/>
        <v>973.96600000000012</v>
      </c>
      <c r="F2798" s="13">
        <f t="shared" si="87"/>
        <v>1363.5524</v>
      </c>
    </row>
    <row r="2799" spans="1:6" x14ac:dyDescent="0.25">
      <c r="A2799" s="1" t="s">
        <v>2495</v>
      </c>
      <c r="B2799" s="2" t="s">
        <v>2496</v>
      </c>
      <c r="C2799" s="6"/>
      <c r="D2799" s="9">
        <v>380.15</v>
      </c>
      <c r="E2799" s="13">
        <f t="shared" si="86"/>
        <v>266.10500000000002</v>
      </c>
      <c r="F2799" s="13">
        <f t="shared" si="87"/>
        <v>372.54700000000003</v>
      </c>
    </row>
    <row r="2800" spans="1:6" x14ac:dyDescent="0.25">
      <c r="A2800" s="1" t="s">
        <v>9937</v>
      </c>
      <c r="B2800" s="2" t="s">
        <v>9938</v>
      </c>
      <c r="C2800" s="6"/>
      <c r="D2800" s="9">
        <v>58.9</v>
      </c>
      <c r="E2800" s="13">
        <f t="shared" si="86"/>
        <v>41.23</v>
      </c>
      <c r="F2800" s="13">
        <f t="shared" si="87"/>
        <v>57.721999999999994</v>
      </c>
    </row>
    <row r="2801" spans="1:6" x14ac:dyDescent="0.25">
      <c r="A2801" s="1" t="s">
        <v>9939</v>
      </c>
      <c r="B2801" s="2" t="s">
        <v>9940</v>
      </c>
      <c r="C2801" s="6"/>
      <c r="D2801" s="9">
        <v>30</v>
      </c>
      <c r="E2801" s="13">
        <f t="shared" si="86"/>
        <v>21</v>
      </c>
      <c r="F2801" s="13">
        <f t="shared" si="87"/>
        <v>29.4</v>
      </c>
    </row>
    <row r="2802" spans="1:6" ht="30" x14ac:dyDescent="0.25">
      <c r="A2802" s="1" t="s">
        <v>2497</v>
      </c>
      <c r="B2802" s="2" t="s">
        <v>2498</v>
      </c>
      <c r="C2802" s="6"/>
      <c r="D2802" s="9">
        <v>67.709999999999994</v>
      </c>
      <c r="E2802" s="13">
        <f t="shared" si="86"/>
        <v>47.396999999999991</v>
      </c>
      <c r="F2802" s="13">
        <f t="shared" si="87"/>
        <v>66.355799999999988</v>
      </c>
    </row>
    <row r="2803" spans="1:6" ht="30" x14ac:dyDescent="0.25">
      <c r="A2803" s="1" t="s">
        <v>9941</v>
      </c>
      <c r="B2803" s="2" t="s">
        <v>9942</v>
      </c>
      <c r="C2803" s="6"/>
      <c r="D2803" s="9">
        <v>24.13</v>
      </c>
      <c r="E2803" s="13">
        <f t="shared" si="86"/>
        <v>16.890999999999998</v>
      </c>
      <c r="F2803" s="13">
        <f t="shared" si="87"/>
        <v>23.647399999999998</v>
      </c>
    </row>
    <row r="2804" spans="1:6" x14ac:dyDescent="0.25">
      <c r="A2804" s="1" t="s">
        <v>2499</v>
      </c>
      <c r="B2804" s="2" t="s">
        <v>2500</v>
      </c>
      <c r="C2804" s="6"/>
      <c r="D2804" s="9">
        <v>43.12</v>
      </c>
      <c r="E2804" s="13">
        <f t="shared" si="86"/>
        <v>30.183999999999997</v>
      </c>
      <c r="F2804" s="13">
        <f t="shared" si="87"/>
        <v>42.257599999999996</v>
      </c>
    </row>
    <row r="2805" spans="1:6" x14ac:dyDescent="0.25">
      <c r="A2805" s="1" t="s">
        <v>2501</v>
      </c>
      <c r="B2805" s="2" t="s">
        <v>2502</v>
      </c>
      <c r="C2805" s="6"/>
      <c r="D2805" s="9">
        <v>92.37</v>
      </c>
      <c r="E2805" s="13">
        <f t="shared" si="86"/>
        <v>64.659000000000006</v>
      </c>
      <c r="F2805" s="13">
        <f t="shared" si="87"/>
        <v>90.522599999999997</v>
      </c>
    </row>
    <row r="2806" spans="1:6" x14ac:dyDescent="0.25">
      <c r="A2806" s="1" t="s">
        <v>9943</v>
      </c>
      <c r="B2806" s="2" t="s">
        <v>9944</v>
      </c>
      <c r="C2806" s="6"/>
      <c r="D2806" s="10" t="s">
        <v>649</v>
      </c>
      <c r="E2806" s="13"/>
      <c r="F2806" s="13"/>
    </row>
    <row r="2807" spans="1:6" x14ac:dyDescent="0.25">
      <c r="A2807" s="1" t="s">
        <v>9945</v>
      </c>
      <c r="B2807" s="2" t="s">
        <v>9946</v>
      </c>
      <c r="C2807" s="6"/>
      <c r="D2807" s="10" t="s">
        <v>649</v>
      </c>
      <c r="E2807" s="13"/>
      <c r="F2807" s="13"/>
    </row>
    <row r="2808" spans="1:6" x14ac:dyDescent="0.25">
      <c r="A2808" s="1" t="s">
        <v>9947</v>
      </c>
      <c r="B2808" s="2" t="s">
        <v>9948</v>
      </c>
      <c r="C2808" s="6"/>
      <c r="D2808" s="9">
        <v>130.16</v>
      </c>
      <c r="E2808" s="13">
        <f t="shared" si="86"/>
        <v>91.111999999999995</v>
      </c>
      <c r="F2808" s="13">
        <f t="shared" si="87"/>
        <v>127.55679999999998</v>
      </c>
    </row>
    <row r="2809" spans="1:6" ht="30" x14ac:dyDescent="0.25">
      <c r="A2809" s="1" t="s">
        <v>9949</v>
      </c>
      <c r="B2809" s="2" t="s">
        <v>9950</v>
      </c>
      <c r="C2809" s="6"/>
      <c r="D2809" s="9">
        <v>105.84</v>
      </c>
      <c r="E2809" s="13">
        <f t="shared" si="86"/>
        <v>74.087999999999994</v>
      </c>
      <c r="F2809" s="13">
        <f t="shared" si="87"/>
        <v>103.72319999999999</v>
      </c>
    </row>
    <row r="2810" spans="1:6" x14ac:dyDescent="0.25">
      <c r="A2810" s="1" t="s">
        <v>9951</v>
      </c>
      <c r="B2810" s="2" t="s">
        <v>9952</v>
      </c>
      <c r="C2810" s="6"/>
      <c r="D2810" s="10" t="s">
        <v>649</v>
      </c>
      <c r="E2810" s="13"/>
      <c r="F2810" s="13"/>
    </row>
    <row r="2811" spans="1:6" x14ac:dyDescent="0.25">
      <c r="A2811" s="1" t="s">
        <v>9953</v>
      </c>
      <c r="B2811" s="2" t="s">
        <v>9954</v>
      </c>
      <c r="C2811" s="6"/>
      <c r="D2811" s="9">
        <v>80.72</v>
      </c>
      <c r="E2811" s="13">
        <f t="shared" si="86"/>
        <v>56.504000000000005</v>
      </c>
      <c r="F2811" s="13">
        <f t="shared" si="87"/>
        <v>79.105599999999995</v>
      </c>
    </row>
    <row r="2812" spans="1:6" x14ac:dyDescent="0.25">
      <c r="A2812" s="1" t="s">
        <v>9955</v>
      </c>
      <c r="B2812" s="2" t="s">
        <v>9956</v>
      </c>
      <c r="C2812" s="6"/>
      <c r="D2812" s="9">
        <v>121.09</v>
      </c>
      <c r="E2812" s="13">
        <f t="shared" si="86"/>
        <v>84.763000000000005</v>
      </c>
      <c r="F2812" s="13">
        <f t="shared" si="87"/>
        <v>118.6682</v>
      </c>
    </row>
    <row r="2813" spans="1:6" x14ac:dyDescent="0.25">
      <c r="A2813" s="1" t="s">
        <v>2503</v>
      </c>
      <c r="B2813" s="2" t="s">
        <v>2504</v>
      </c>
      <c r="C2813" s="6"/>
      <c r="D2813" s="9">
        <v>35.479999999999997</v>
      </c>
      <c r="E2813" s="13">
        <f t="shared" si="86"/>
        <v>24.835999999999995</v>
      </c>
      <c r="F2813" s="13">
        <f t="shared" si="87"/>
        <v>34.770399999999988</v>
      </c>
    </row>
    <row r="2814" spans="1:6" x14ac:dyDescent="0.25">
      <c r="A2814" s="1" t="s">
        <v>9957</v>
      </c>
      <c r="B2814" s="2" t="s">
        <v>9958</v>
      </c>
      <c r="C2814" s="6"/>
      <c r="D2814" s="10" t="s">
        <v>649</v>
      </c>
      <c r="E2814" s="13"/>
      <c r="F2814" s="13"/>
    </row>
    <row r="2815" spans="1:6" x14ac:dyDescent="0.25">
      <c r="A2815" s="1" t="s">
        <v>2505</v>
      </c>
      <c r="B2815" s="2" t="s">
        <v>2506</v>
      </c>
      <c r="C2815" s="6"/>
      <c r="D2815" s="9">
        <v>74.180000000000007</v>
      </c>
      <c r="E2815" s="13">
        <f t="shared" si="86"/>
        <v>51.926000000000002</v>
      </c>
      <c r="F2815" s="13">
        <f t="shared" si="87"/>
        <v>72.696399999999997</v>
      </c>
    </row>
    <row r="2816" spans="1:6" ht="30" x14ac:dyDescent="0.25">
      <c r="A2816" s="1" t="s">
        <v>9959</v>
      </c>
      <c r="B2816" s="2" t="s">
        <v>9960</v>
      </c>
      <c r="C2816" s="6"/>
      <c r="D2816" s="9">
        <v>97.98</v>
      </c>
      <c r="E2816" s="13">
        <f t="shared" si="86"/>
        <v>68.585999999999999</v>
      </c>
      <c r="F2816" s="13">
        <f t="shared" si="87"/>
        <v>96.020399999999995</v>
      </c>
    </row>
    <row r="2817" spans="1:6" ht="30" x14ac:dyDescent="0.25">
      <c r="A2817" s="1" t="s">
        <v>9961</v>
      </c>
      <c r="B2817" s="2" t="s">
        <v>9962</v>
      </c>
      <c r="C2817" s="6"/>
      <c r="D2817" s="9">
        <v>90.24</v>
      </c>
      <c r="E2817" s="13">
        <f t="shared" si="86"/>
        <v>63.167999999999999</v>
      </c>
      <c r="F2817" s="13">
        <f t="shared" si="87"/>
        <v>88.435199999999995</v>
      </c>
    </row>
    <row r="2818" spans="1:6" ht="30" x14ac:dyDescent="0.25">
      <c r="A2818" s="1" t="s">
        <v>9963</v>
      </c>
      <c r="B2818" s="2" t="s">
        <v>9964</v>
      </c>
      <c r="C2818" s="6"/>
      <c r="D2818" s="9">
        <v>203.53</v>
      </c>
      <c r="E2818" s="13">
        <f t="shared" si="86"/>
        <v>142.471</v>
      </c>
      <c r="F2818" s="13">
        <f t="shared" si="87"/>
        <v>199.45939999999999</v>
      </c>
    </row>
    <row r="2819" spans="1:6" ht="30" x14ac:dyDescent="0.25">
      <c r="A2819" s="1" t="s">
        <v>9965</v>
      </c>
      <c r="B2819" s="2" t="s">
        <v>9966</v>
      </c>
      <c r="C2819" s="6"/>
      <c r="D2819" s="9">
        <v>44.6</v>
      </c>
      <c r="E2819" s="13">
        <f t="shared" si="86"/>
        <v>31.22</v>
      </c>
      <c r="F2819" s="13">
        <f t="shared" si="87"/>
        <v>43.707999999999998</v>
      </c>
    </row>
    <row r="2820" spans="1:6" ht="30" x14ac:dyDescent="0.25">
      <c r="A2820" s="1" t="s">
        <v>9967</v>
      </c>
      <c r="B2820" s="2" t="s">
        <v>9968</v>
      </c>
      <c r="C2820" s="6"/>
      <c r="D2820" s="9">
        <v>98</v>
      </c>
      <c r="E2820" s="13">
        <f t="shared" ref="E2820:E2883" si="88">D2820/100*70</f>
        <v>68.599999999999994</v>
      </c>
      <c r="F2820" s="13">
        <f t="shared" ref="F2820:F2883" si="89">E2820*1.4</f>
        <v>96.039999999999992</v>
      </c>
    </row>
    <row r="2821" spans="1:6" ht="30" x14ac:dyDescent="0.25">
      <c r="A2821" s="1" t="s">
        <v>9969</v>
      </c>
      <c r="B2821" s="2" t="s">
        <v>9970</v>
      </c>
      <c r="C2821" s="6"/>
      <c r="D2821" s="9">
        <v>148.61000000000001</v>
      </c>
      <c r="E2821" s="13">
        <f t="shared" si="88"/>
        <v>104.02700000000002</v>
      </c>
      <c r="F2821" s="13">
        <f t="shared" si="89"/>
        <v>145.6378</v>
      </c>
    </row>
    <row r="2822" spans="1:6" ht="30" x14ac:dyDescent="0.25">
      <c r="A2822" s="1" t="s">
        <v>9971</v>
      </c>
      <c r="B2822" s="2" t="s">
        <v>9972</v>
      </c>
      <c r="C2822" s="6"/>
      <c r="D2822" s="9">
        <v>53.35</v>
      </c>
      <c r="E2822" s="13">
        <f t="shared" si="88"/>
        <v>37.344999999999999</v>
      </c>
      <c r="F2822" s="13">
        <f t="shared" si="89"/>
        <v>52.282999999999994</v>
      </c>
    </row>
    <row r="2823" spans="1:6" ht="30" x14ac:dyDescent="0.25">
      <c r="A2823" s="1" t="s">
        <v>2507</v>
      </c>
      <c r="B2823" s="2" t="s">
        <v>2508</v>
      </c>
      <c r="C2823" s="6"/>
      <c r="D2823" s="9">
        <v>101.01</v>
      </c>
      <c r="E2823" s="13">
        <f t="shared" si="88"/>
        <v>70.706999999999994</v>
      </c>
      <c r="F2823" s="13">
        <f t="shared" si="89"/>
        <v>98.989799999999988</v>
      </c>
    </row>
    <row r="2824" spans="1:6" ht="30" x14ac:dyDescent="0.25">
      <c r="A2824" s="1" t="s">
        <v>9973</v>
      </c>
      <c r="B2824" s="2" t="s">
        <v>9974</v>
      </c>
      <c r="C2824" s="6"/>
      <c r="D2824" s="9">
        <v>156.19</v>
      </c>
      <c r="E2824" s="13">
        <f t="shared" si="88"/>
        <v>109.333</v>
      </c>
      <c r="F2824" s="13">
        <f t="shared" si="89"/>
        <v>153.06619999999998</v>
      </c>
    </row>
    <row r="2825" spans="1:6" ht="30" x14ac:dyDescent="0.25">
      <c r="A2825" s="1" t="s">
        <v>9975</v>
      </c>
      <c r="B2825" s="2" t="s">
        <v>9976</v>
      </c>
      <c r="C2825" s="6"/>
      <c r="D2825" s="9">
        <v>25.73</v>
      </c>
      <c r="E2825" s="13">
        <f t="shared" si="88"/>
        <v>18.011000000000003</v>
      </c>
      <c r="F2825" s="13">
        <f t="shared" si="89"/>
        <v>25.215400000000002</v>
      </c>
    </row>
    <row r="2826" spans="1:6" ht="30" x14ac:dyDescent="0.25">
      <c r="A2826" s="1" t="s">
        <v>9977</v>
      </c>
      <c r="B2826" s="2" t="s">
        <v>9978</v>
      </c>
      <c r="C2826" s="6"/>
      <c r="D2826" s="9">
        <v>109.89</v>
      </c>
      <c r="E2826" s="13">
        <f t="shared" si="88"/>
        <v>76.923000000000002</v>
      </c>
      <c r="F2826" s="13">
        <f t="shared" si="89"/>
        <v>107.6922</v>
      </c>
    </row>
    <row r="2827" spans="1:6" ht="30" x14ac:dyDescent="0.25">
      <c r="A2827" s="1" t="s">
        <v>9979</v>
      </c>
      <c r="B2827" s="2" t="s">
        <v>9980</v>
      </c>
      <c r="C2827" s="6"/>
      <c r="D2827" s="9">
        <v>52.75</v>
      </c>
      <c r="E2827" s="13">
        <f t="shared" si="88"/>
        <v>36.924999999999997</v>
      </c>
      <c r="F2827" s="13">
        <f t="shared" si="89"/>
        <v>51.694999999999993</v>
      </c>
    </row>
    <row r="2828" spans="1:6" ht="30" x14ac:dyDescent="0.25">
      <c r="A2828" s="1" t="s">
        <v>9981</v>
      </c>
      <c r="B2828" s="2" t="s">
        <v>9982</v>
      </c>
      <c r="C2828" s="6"/>
      <c r="D2828" s="9">
        <v>70.33</v>
      </c>
      <c r="E2828" s="13">
        <f t="shared" si="88"/>
        <v>49.231000000000002</v>
      </c>
      <c r="F2828" s="13">
        <f t="shared" si="89"/>
        <v>68.923400000000001</v>
      </c>
    </row>
    <row r="2829" spans="1:6" ht="30" x14ac:dyDescent="0.25">
      <c r="A2829" s="1" t="s">
        <v>2509</v>
      </c>
      <c r="B2829" s="2" t="s">
        <v>2510</v>
      </c>
      <c r="C2829" s="6"/>
      <c r="D2829" s="9">
        <v>39.57</v>
      </c>
      <c r="E2829" s="13">
        <f t="shared" si="88"/>
        <v>27.698999999999998</v>
      </c>
      <c r="F2829" s="13">
        <f t="shared" si="89"/>
        <v>38.778599999999997</v>
      </c>
    </row>
    <row r="2830" spans="1:6" ht="30" x14ac:dyDescent="0.25">
      <c r="A2830" s="1" t="s">
        <v>9983</v>
      </c>
      <c r="B2830" s="2" t="s">
        <v>9984</v>
      </c>
      <c r="C2830" s="6"/>
      <c r="D2830" s="9">
        <v>74.739999999999995</v>
      </c>
      <c r="E2830" s="13">
        <f t="shared" si="88"/>
        <v>52.317999999999998</v>
      </c>
      <c r="F2830" s="13">
        <f t="shared" si="89"/>
        <v>73.245199999999997</v>
      </c>
    </row>
    <row r="2831" spans="1:6" ht="30" x14ac:dyDescent="0.25">
      <c r="A2831" s="1" t="s">
        <v>9985</v>
      </c>
      <c r="B2831" s="2" t="s">
        <v>9986</v>
      </c>
      <c r="C2831" s="6"/>
      <c r="D2831" s="9">
        <v>125.97</v>
      </c>
      <c r="E2831" s="13">
        <f t="shared" si="88"/>
        <v>88.179000000000002</v>
      </c>
      <c r="F2831" s="13">
        <f t="shared" si="89"/>
        <v>123.45059999999999</v>
      </c>
    </row>
    <row r="2832" spans="1:6" ht="30" x14ac:dyDescent="0.25">
      <c r="A2832" s="1" t="s">
        <v>2511</v>
      </c>
      <c r="B2832" s="2" t="s">
        <v>2512</v>
      </c>
      <c r="C2832" s="6"/>
      <c r="D2832" s="9">
        <v>245.25</v>
      </c>
      <c r="E2832" s="13">
        <f t="shared" si="88"/>
        <v>171.67500000000001</v>
      </c>
      <c r="F2832" s="13">
        <f t="shared" si="89"/>
        <v>240.345</v>
      </c>
    </row>
    <row r="2833" spans="1:6" ht="30" x14ac:dyDescent="0.25">
      <c r="A2833" s="1" t="s">
        <v>9987</v>
      </c>
      <c r="B2833" s="2" t="s">
        <v>9988</v>
      </c>
      <c r="C2833" s="6"/>
      <c r="D2833" s="9">
        <v>803.25</v>
      </c>
      <c r="E2833" s="13">
        <f t="shared" si="88"/>
        <v>562.27500000000009</v>
      </c>
      <c r="F2833" s="13">
        <f t="shared" si="89"/>
        <v>787.18500000000006</v>
      </c>
    </row>
    <row r="2834" spans="1:6" ht="30" x14ac:dyDescent="0.25">
      <c r="A2834" s="1" t="s">
        <v>2513</v>
      </c>
      <c r="B2834" s="2" t="s">
        <v>2514</v>
      </c>
      <c r="C2834" s="6"/>
      <c r="D2834" s="9">
        <v>121.8</v>
      </c>
      <c r="E2834" s="13">
        <f t="shared" si="88"/>
        <v>85.259999999999991</v>
      </c>
      <c r="F2834" s="13">
        <f t="shared" si="89"/>
        <v>119.36399999999998</v>
      </c>
    </row>
    <row r="2835" spans="1:6" ht="30" x14ac:dyDescent="0.25">
      <c r="A2835" s="1" t="s">
        <v>9989</v>
      </c>
      <c r="B2835" s="2" t="s">
        <v>9990</v>
      </c>
      <c r="C2835" s="6"/>
      <c r="D2835" s="11">
        <v>3825.66</v>
      </c>
      <c r="E2835" s="13">
        <f t="shared" si="88"/>
        <v>2677.962</v>
      </c>
      <c r="F2835" s="13">
        <f t="shared" si="89"/>
        <v>3749.1467999999995</v>
      </c>
    </row>
    <row r="2836" spans="1:6" ht="30" x14ac:dyDescent="0.25">
      <c r="A2836" s="1" t="s">
        <v>9991</v>
      </c>
      <c r="B2836" s="2" t="s">
        <v>9992</v>
      </c>
      <c r="C2836" s="6"/>
      <c r="D2836" s="9">
        <v>53.22</v>
      </c>
      <c r="E2836" s="13">
        <f t="shared" si="88"/>
        <v>37.253999999999998</v>
      </c>
      <c r="F2836" s="13">
        <f t="shared" si="89"/>
        <v>52.155599999999993</v>
      </c>
    </row>
    <row r="2837" spans="1:6" ht="30" x14ac:dyDescent="0.25">
      <c r="A2837" s="1" t="s">
        <v>9993</v>
      </c>
      <c r="B2837" s="2" t="s">
        <v>9994</v>
      </c>
      <c r="C2837" s="6"/>
      <c r="D2837" s="9">
        <v>58.11</v>
      </c>
      <c r="E2837" s="13">
        <f t="shared" si="88"/>
        <v>40.677</v>
      </c>
      <c r="F2837" s="13">
        <f t="shared" si="89"/>
        <v>56.947799999999994</v>
      </c>
    </row>
    <row r="2838" spans="1:6" ht="30" x14ac:dyDescent="0.25">
      <c r="A2838" s="1" t="s">
        <v>2515</v>
      </c>
      <c r="B2838" s="2" t="s">
        <v>2516</v>
      </c>
      <c r="C2838" s="6"/>
      <c r="D2838" s="9">
        <v>150.85</v>
      </c>
      <c r="E2838" s="13">
        <f t="shared" si="88"/>
        <v>105.595</v>
      </c>
      <c r="F2838" s="13">
        <f t="shared" si="89"/>
        <v>147.833</v>
      </c>
    </row>
    <row r="2839" spans="1:6" ht="30" x14ac:dyDescent="0.25">
      <c r="A2839" s="1" t="s">
        <v>9995</v>
      </c>
      <c r="B2839" s="2" t="s">
        <v>9996</v>
      </c>
      <c r="C2839" s="6"/>
      <c r="D2839" s="9">
        <v>102.18</v>
      </c>
      <c r="E2839" s="13">
        <f t="shared" si="88"/>
        <v>71.525999999999996</v>
      </c>
      <c r="F2839" s="13">
        <f t="shared" si="89"/>
        <v>100.13639999999999</v>
      </c>
    </row>
    <row r="2840" spans="1:6" ht="30" x14ac:dyDescent="0.25">
      <c r="A2840" s="1" t="s">
        <v>2517</v>
      </c>
      <c r="B2840" s="2" t="s">
        <v>2518</v>
      </c>
      <c r="C2840" s="6"/>
      <c r="D2840" s="9">
        <v>85.23</v>
      </c>
      <c r="E2840" s="13">
        <f t="shared" si="88"/>
        <v>59.661000000000001</v>
      </c>
      <c r="F2840" s="13">
        <f t="shared" si="89"/>
        <v>83.525399999999991</v>
      </c>
    </row>
    <row r="2841" spans="1:6" ht="30" x14ac:dyDescent="0.25">
      <c r="A2841" s="1" t="s">
        <v>2519</v>
      </c>
      <c r="B2841" s="2" t="s">
        <v>2520</v>
      </c>
      <c r="C2841" s="6"/>
      <c r="D2841" s="11">
        <v>1938.12</v>
      </c>
      <c r="E2841" s="13">
        <f t="shared" si="88"/>
        <v>1356.684</v>
      </c>
      <c r="F2841" s="13">
        <f t="shared" si="89"/>
        <v>1899.3575999999998</v>
      </c>
    </row>
    <row r="2842" spans="1:6" ht="30" x14ac:dyDescent="0.25">
      <c r="A2842" s="1" t="s">
        <v>2521</v>
      </c>
      <c r="B2842" s="2" t="s">
        <v>2522</v>
      </c>
      <c r="C2842" s="6"/>
      <c r="D2842" s="9">
        <v>27.87</v>
      </c>
      <c r="E2842" s="13">
        <f t="shared" si="88"/>
        <v>19.509</v>
      </c>
      <c r="F2842" s="13">
        <f t="shared" si="89"/>
        <v>27.3126</v>
      </c>
    </row>
    <row r="2843" spans="1:6" ht="30" x14ac:dyDescent="0.25">
      <c r="A2843" s="1" t="s">
        <v>2523</v>
      </c>
      <c r="B2843" s="2" t="s">
        <v>2524</v>
      </c>
      <c r="C2843" s="6"/>
      <c r="D2843" s="9">
        <v>399</v>
      </c>
      <c r="E2843" s="13">
        <f t="shared" si="88"/>
        <v>279.3</v>
      </c>
      <c r="F2843" s="13">
        <f t="shared" si="89"/>
        <v>391.02</v>
      </c>
    </row>
    <row r="2844" spans="1:6" ht="30" x14ac:dyDescent="0.25">
      <c r="A2844" s="1" t="s">
        <v>9997</v>
      </c>
      <c r="B2844" s="2" t="s">
        <v>9998</v>
      </c>
      <c r="C2844" s="6"/>
      <c r="D2844" s="9">
        <v>488.16</v>
      </c>
      <c r="E2844" s="13">
        <f t="shared" si="88"/>
        <v>341.71200000000005</v>
      </c>
      <c r="F2844" s="13">
        <f t="shared" si="89"/>
        <v>478.39680000000004</v>
      </c>
    </row>
    <row r="2845" spans="1:6" ht="30" x14ac:dyDescent="0.25">
      <c r="A2845" s="1" t="s">
        <v>2525</v>
      </c>
      <c r="B2845" s="2" t="s">
        <v>2526</v>
      </c>
      <c r="C2845" s="6"/>
      <c r="D2845" s="9">
        <v>180.89</v>
      </c>
      <c r="E2845" s="13">
        <f t="shared" si="88"/>
        <v>126.62299999999999</v>
      </c>
      <c r="F2845" s="13">
        <f t="shared" si="89"/>
        <v>177.27219999999997</v>
      </c>
    </row>
    <row r="2846" spans="1:6" ht="30" x14ac:dyDescent="0.25">
      <c r="A2846" s="1" t="s">
        <v>2527</v>
      </c>
      <c r="B2846" s="2" t="s">
        <v>2528</v>
      </c>
      <c r="C2846" s="6"/>
      <c r="D2846" s="9">
        <v>182.14</v>
      </c>
      <c r="E2846" s="13">
        <f t="shared" si="88"/>
        <v>127.49799999999999</v>
      </c>
      <c r="F2846" s="13">
        <f t="shared" si="89"/>
        <v>178.49719999999996</v>
      </c>
    </row>
    <row r="2847" spans="1:6" ht="30" x14ac:dyDescent="0.25">
      <c r="A2847" s="1" t="s">
        <v>2529</v>
      </c>
      <c r="B2847" s="2" t="s">
        <v>2530</v>
      </c>
      <c r="C2847" s="6"/>
      <c r="D2847" s="9">
        <v>65</v>
      </c>
      <c r="E2847" s="13">
        <f t="shared" si="88"/>
        <v>45.5</v>
      </c>
      <c r="F2847" s="13">
        <f t="shared" si="89"/>
        <v>63.699999999999996</v>
      </c>
    </row>
    <row r="2848" spans="1:6" ht="45" x14ac:dyDescent="0.25">
      <c r="A2848" s="1" t="s">
        <v>9999</v>
      </c>
      <c r="B2848" s="2" t="s">
        <v>10000</v>
      </c>
      <c r="C2848" s="6"/>
      <c r="D2848" s="9">
        <v>135</v>
      </c>
      <c r="E2848" s="13">
        <f t="shared" si="88"/>
        <v>94.5</v>
      </c>
      <c r="F2848" s="13">
        <f t="shared" si="89"/>
        <v>132.29999999999998</v>
      </c>
    </row>
    <row r="2849" spans="1:6" x14ac:dyDescent="0.25">
      <c r="A2849" s="1" t="s">
        <v>2531</v>
      </c>
      <c r="B2849" s="2" t="s">
        <v>2532</v>
      </c>
      <c r="C2849" s="6"/>
      <c r="D2849" s="9">
        <v>48.81</v>
      </c>
      <c r="E2849" s="13">
        <f t="shared" si="88"/>
        <v>34.167000000000002</v>
      </c>
      <c r="F2849" s="13">
        <f t="shared" si="89"/>
        <v>47.833799999999997</v>
      </c>
    </row>
    <row r="2850" spans="1:6" x14ac:dyDescent="0.25">
      <c r="A2850" s="1" t="s">
        <v>10001</v>
      </c>
      <c r="B2850" s="2" t="s">
        <v>10002</v>
      </c>
      <c r="C2850" s="6"/>
      <c r="D2850" s="10" t="s">
        <v>649</v>
      </c>
      <c r="E2850" s="13"/>
      <c r="F2850" s="13"/>
    </row>
    <row r="2851" spans="1:6" x14ac:dyDescent="0.25">
      <c r="A2851" s="1" t="s">
        <v>10003</v>
      </c>
      <c r="B2851" s="2" t="s">
        <v>10004</v>
      </c>
      <c r="C2851" s="6"/>
      <c r="D2851" s="9">
        <v>161.15</v>
      </c>
      <c r="E2851" s="13">
        <f t="shared" si="88"/>
        <v>112.80500000000001</v>
      </c>
      <c r="F2851" s="13">
        <f t="shared" si="89"/>
        <v>157.92699999999999</v>
      </c>
    </row>
    <row r="2852" spans="1:6" ht="30" x14ac:dyDescent="0.25">
      <c r="A2852" s="1" t="s">
        <v>10005</v>
      </c>
      <c r="B2852" s="2" t="s">
        <v>10006</v>
      </c>
      <c r="C2852" s="6"/>
      <c r="D2852" s="10" t="s">
        <v>649</v>
      </c>
      <c r="E2852" s="13"/>
      <c r="F2852" s="13"/>
    </row>
    <row r="2853" spans="1:6" ht="30" x14ac:dyDescent="0.25">
      <c r="A2853" s="1" t="s">
        <v>2533</v>
      </c>
      <c r="B2853" s="2" t="s">
        <v>2534</v>
      </c>
      <c r="C2853" s="6"/>
      <c r="D2853" s="9">
        <v>59.59</v>
      </c>
      <c r="E2853" s="13">
        <f t="shared" si="88"/>
        <v>41.713000000000001</v>
      </c>
      <c r="F2853" s="13">
        <f t="shared" si="89"/>
        <v>58.398199999999996</v>
      </c>
    </row>
    <row r="2854" spans="1:6" ht="30" x14ac:dyDescent="0.25">
      <c r="A2854" s="1" t="s">
        <v>2535</v>
      </c>
      <c r="B2854" s="2" t="s">
        <v>2536</v>
      </c>
      <c r="C2854" s="6"/>
      <c r="D2854" s="9">
        <v>107.55</v>
      </c>
      <c r="E2854" s="13">
        <f t="shared" si="88"/>
        <v>75.284999999999997</v>
      </c>
      <c r="F2854" s="13">
        <f t="shared" si="89"/>
        <v>105.39899999999999</v>
      </c>
    </row>
    <row r="2855" spans="1:6" ht="30" x14ac:dyDescent="0.25">
      <c r="A2855" s="1" t="s">
        <v>2537</v>
      </c>
      <c r="B2855" s="2" t="s">
        <v>2538</v>
      </c>
      <c r="C2855" s="6"/>
      <c r="D2855" s="9">
        <v>39.729999999999997</v>
      </c>
      <c r="E2855" s="13">
        <f t="shared" si="88"/>
        <v>27.811</v>
      </c>
      <c r="F2855" s="13">
        <f t="shared" si="89"/>
        <v>38.935399999999994</v>
      </c>
    </row>
    <row r="2856" spans="1:6" ht="30" x14ac:dyDescent="0.25">
      <c r="A2856" s="1" t="s">
        <v>2539</v>
      </c>
      <c r="B2856" s="2" t="s">
        <v>2540</v>
      </c>
      <c r="C2856" s="6"/>
      <c r="D2856" s="9">
        <v>158.87</v>
      </c>
      <c r="E2856" s="13">
        <f t="shared" si="88"/>
        <v>111.209</v>
      </c>
      <c r="F2856" s="13">
        <f t="shared" si="89"/>
        <v>155.6926</v>
      </c>
    </row>
    <row r="2857" spans="1:6" ht="30" x14ac:dyDescent="0.25">
      <c r="A2857" s="1" t="s">
        <v>10007</v>
      </c>
      <c r="B2857" s="2" t="s">
        <v>10008</v>
      </c>
      <c r="C2857" s="6"/>
      <c r="D2857" s="9">
        <v>91.4</v>
      </c>
      <c r="E2857" s="13">
        <f t="shared" si="88"/>
        <v>63.980000000000004</v>
      </c>
      <c r="F2857" s="13">
        <f t="shared" si="89"/>
        <v>89.572000000000003</v>
      </c>
    </row>
    <row r="2858" spans="1:6" ht="30" x14ac:dyDescent="0.25">
      <c r="A2858" s="1" t="s">
        <v>2541</v>
      </c>
      <c r="B2858" s="2" t="s">
        <v>2542</v>
      </c>
      <c r="C2858" s="6"/>
      <c r="D2858" s="9">
        <v>364.72</v>
      </c>
      <c r="E2858" s="13">
        <f t="shared" si="88"/>
        <v>255.304</v>
      </c>
      <c r="F2858" s="13">
        <f t="shared" si="89"/>
        <v>357.42559999999997</v>
      </c>
    </row>
    <row r="2859" spans="1:6" x14ac:dyDescent="0.25">
      <c r="A2859" s="1" t="s">
        <v>10009</v>
      </c>
      <c r="B2859" s="2" t="s">
        <v>10010</v>
      </c>
      <c r="C2859" s="6"/>
      <c r="D2859" s="9">
        <v>276.48</v>
      </c>
      <c r="E2859" s="13">
        <f t="shared" si="88"/>
        <v>193.536</v>
      </c>
      <c r="F2859" s="13">
        <f t="shared" si="89"/>
        <v>270.9504</v>
      </c>
    </row>
    <row r="2860" spans="1:6" ht="30" x14ac:dyDescent="0.25">
      <c r="A2860" s="1" t="s">
        <v>10011</v>
      </c>
      <c r="B2860" s="2" t="s">
        <v>10012</v>
      </c>
      <c r="C2860" s="6"/>
      <c r="D2860" s="10" t="s">
        <v>649</v>
      </c>
      <c r="E2860" s="13"/>
      <c r="F2860" s="13"/>
    </row>
    <row r="2861" spans="1:6" ht="30" x14ac:dyDescent="0.25">
      <c r="A2861" s="1" t="s">
        <v>2543</v>
      </c>
      <c r="B2861" s="2" t="s">
        <v>2544</v>
      </c>
      <c r="C2861" s="6"/>
      <c r="D2861" s="9">
        <v>359.56</v>
      </c>
      <c r="E2861" s="13">
        <f t="shared" si="88"/>
        <v>251.69200000000001</v>
      </c>
      <c r="F2861" s="13">
        <f t="shared" si="89"/>
        <v>352.36879999999996</v>
      </c>
    </row>
    <row r="2862" spans="1:6" ht="30" x14ac:dyDescent="0.25">
      <c r="A2862" s="1" t="s">
        <v>10013</v>
      </c>
      <c r="B2862" s="2" t="s">
        <v>10014</v>
      </c>
      <c r="C2862" s="6"/>
      <c r="D2862" s="11">
        <v>1070.5</v>
      </c>
      <c r="E2862" s="13">
        <f t="shared" si="88"/>
        <v>749.35</v>
      </c>
      <c r="F2862" s="13">
        <f t="shared" si="89"/>
        <v>1049.0899999999999</v>
      </c>
    </row>
    <row r="2863" spans="1:6" ht="30" x14ac:dyDescent="0.25">
      <c r="A2863" s="1" t="s">
        <v>10015</v>
      </c>
      <c r="B2863" s="2" t="s">
        <v>10016</v>
      </c>
      <c r="C2863" s="6"/>
      <c r="D2863" s="10" t="s">
        <v>649</v>
      </c>
      <c r="E2863" s="13"/>
      <c r="F2863" s="13"/>
    </row>
    <row r="2864" spans="1:6" ht="30" x14ac:dyDescent="0.25">
      <c r="A2864" s="1" t="s">
        <v>10017</v>
      </c>
      <c r="B2864" s="2" t="s">
        <v>10018</v>
      </c>
      <c r="C2864" s="6"/>
      <c r="D2864" s="10" t="s">
        <v>649</v>
      </c>
      <c r="E2864" s="13"/>
      <c r="F2864" s="13"/>
    </row>
    <row r="2865" spans="1:6" ht="30" x14ac:dyDescent="0.25">
      <c r="A2865" s="1" t="s">
        <v>10019</v>
      </c>
      <c r="B2865" s="2" t="s">
        <v>10020</v>
      </c>
      <c r="C2865" s="6"/>
      <c r="D2865" s="10" t="s">
        <v>649</v>
      </c>
      <c r="E2865" s="13"/>
      <c r="F2865" s="13"/>
    </row>
    <row r="2866" spans="1:6" ht="30" x14ac:dyDescent="0.25">
      <c r="A2866" s="1" t="s">
        <v>10021</v>
      </c>
      <c r="B2866" s="2" t="s">
        <v>10022</v>
      </c>
      <c r="C2866" s="6"/>
      <c r="D2866" s="10" t="s">
        <v>649</v>
      </c>
      <c r="E2866" s="13"/>
      <c r="F2866" s="13"/>
    </row>
    <row r="2867" spans="1:6" ht="30" x14ac:dyDescent="0.25">
      <c r="A2867" s="1" t="s">
        <v>2545</v>
      </c>
      <c r="B2867" s="2" t="s">
        <v>2546</v>
      </c>
      <c r="C2867" s="6"/>
      <c r="D2867" s="9">
        <v>108.94</v>
      </c>
      <c r="E2867" s="13">
        <f t="shared" si="88"/>
        <v>76.257999999999996</v>
      </c>
      <c r="F2867" s="13">
        <f t="shared" si="89"/>
        <v>106.76119999999999</v>
      </c>
    </row>
    <row r="2868" spans="1:6" ht="30" x14ac:dyDescent="0.25">
      <c r="A2868" s="1" t="s">
        <v>2547</v>
      </c>
      <c r="B2868" s="2" t="s">
        <v>2548</v>
      </c>
      <c r="C2868" s="6"/>
      <c r="D2868" s="9">
        <v>21.57</v>
      </c>
      <c r="E2868" s="13">
        <f t="shared" si="88"/>
        <v>15.099</v>
      </c>
      <c r="F2868" s="13">
        <f t="shared" si="89"/>
        <v>21.1386</v>
      </c>
    </row>
    <row r="2869" spans="1:6" ht="30" x14ac:dyDescent="0.25">
      <c r="A2869" s="1" t="s">
        <v>2549</v>
      </c>
      <c r="B2869" s="2" t="s">
        <v>2550</v>
      </c>
      <c r="C2869" s="6"/>
      <c r="D2869" s="9">
        <v>33.75</v>
      </c>
      <c r="E2869" s="13">
        <f t="shared" si="88"/>
        <v>23.625</v>
      </c>
      <c r="F2869" s="13">
        <f t="shared" si="89"/>
        <v>33.074999999999996</v>
      </c>
    </row>
    <row r="2870" spans="1:6" ht="30" x14ac:dyDescent="0.25">
      <c r="A2870" s="1" t="s">
        <v>10023</v>
      </c>
      <c r="B2870" s="2" t="s">
        <v>10024</v>
      </c>
      <c r="C2870" s="6"/>
      <c r="D2870" s="9">
        <v>453.91</v>
      </c>
      <c r="E2870" s="13">
        <f t="shared" si="88"/>
        <v>317.73700000000002</v>
      </c>
      <c r="F2870" s="13">
        <f t="shared" si="89"/>
        <v>444.83179999999999</v>
      </c>
    </row>
    <row r="2871" spans="1:6" ht="30" x14ac:dyDescent="0.25">
      <c r="A2871" s="1" t="s">
        <v>2551</v>
      </c>
      <c r="B2871" s="2" t="s">
        <v>2552</v>
      </c>
      <c r="C2871" s="6"/>
      <c r="D2871" s="9">
        <v>102.14</v>
      </c>
      <c r="E2871" s="13">
        <f t="shared" si="88"/>
        <v>71.498000000000005</v>
      </c>
      <c r="F2871" s="13">
        <f t="shared" si="89"/>
        <v>100.0972</v>
      </c>
    </row>
    <row r="2872" spans="1:6" ht="30" x14ac:dyDescent="0.25">
      <c r="A2872" s="1" t="s">
        <v>2553</v>
      </c>
      <c r="B2872" s="2" t="s">
        <v>2554</v>
      </c>
      <c r="C2872" s="6"/>
      <c r="D2872" s="9">
        <v>13.55</v>
      </c>
      <c r="E2872" s="13">
        <f t="shared" si="88"/>
        <v>9.4850000000000012</v>
      </c>
      <c r="F2872" s="13">
        <f t="shared" si="89"/>
        <v>13.279000000000002</v>
      </c>
    </row>
    <row r="2873" spans="1:6" ht="30" x14ac:dyDescent="0.25">
      <c r="A2873" s="1" t="s">
        <v>10025</v>
      </c>
      <c r="B2873" s="2" t="s">
        <v>10026</v>
      </c>
      <c r="C2873" s="6"/>
      <c r="D2873" s="11">
        <v>2184.39</v>
      </c>
      <c r="E2873" s="13">
        <f t="shared" si="88"/>
        <v>1529.0729999999999</v>
      </c>
      <c r="F2873" s="13">
        <f t="shared" si="89"/>
        <v>2140.7021999999997</v>
      </c>
    </row>
    <row r="2874" spans="1:6" ht="30" x14ac:dyDescent="0.25">
      <c r="A2874" s="1" t="s">
        <v>2555</v>
      </c>
      <c r="B2874" s="2" t="s">
        <v>2556</v>
      </c>
      <c r="C2874" s="6"/>
      <c r="D2874" s="9">
        <v>32.1</v>
      </c>
      <c r="E2874" s="13">
        <f t="shared" si="88"/>
        <v>22.47</v>
      </c>
      <c r="F2874" s="13">
        <f t="shared" si="89"/>
        <v>31.457999999999995</v>
      </c>
    </row>
    <row r="2875" spans="1:6" ht="30" x14ac:dyDescent="0.25">
      <c r="A2875" s="1" t="s">
        <v>10027</v>
      </c>
      <c r="B2875" s="2" t="s">
        <v>10028</v>
      </c>
      <c r="C2875" s="6"/>
      <c r="D2875" s="9">
        <v>369.76</v>
      </c>
      <c r="E2875" s="13">
        <f t="shared" si="88"/>
        <v>258.83199999999999</v>
      </c>
      <c r="F2875" s="13">
        <f t="shared" si="89"/>
        <v>362.36479999999995</v>
      </c>
    </row>
    <row r="2876" spans="1:6" ht="30" x14ac:dyDescent="0.25">
      <c r="A2876" s="1" t="s">
        <v>10029</v>
      </c>
      <c r="B2876" s="2" t="s">
        <v>10030</v>
      </c>
      <c r="C2876" s="6"/>
      <c r="D2876" s="9">
        <v>164.6</v>
      </c>
      <c r="E2876" s="13">
        <f t="shared" si="88"/>
        <v>115.22</v>
      </c>
      <c r="F2876" s="13">
        <f t="shared" si="89"/>
        <v>161.30799999999999</v>
      </c>
    </row>
    <row r="2877" spans="1:6" ht="30" x14ac:dyDescent="0.25">
      <c r="A2877" s="1" t="s">
        <v>10031</v>
      </c>
      <c r="B2877" s="2" t="s">
        <v>10032</v>
      </c>
      <c r="C2877" s="6"/>
      <c r="D2877" s="9">
        <v>89.66</v>
      </c>
      <c r="E2877" s="13">
        <f t="shared" si="88"/>
        <v>62.761999999999993</v>
      </c>
      <c r="F2877" s="13">
        <f t="shared" si="89"/>
        <v>87.866799999999984</v>
      </c>
    </row>
    <row r="2878" spans="1:6" ht="30" x14ac:dyDescent="0.25">
      <c r="A2878" s="1" t="s">
        <v>10033</v>
      </c>
      <c r="B2878" s="2" t="s">
        <v>10034</v>
      </c>
      <c r="C2878" s="6"/>
      <c r="D2878" s="9">
        <v>31.2</v>
      </c>
      <c r="E2878" s="13">
        <f t="shared" si="88"/>
        <v>21.84</v>
      </c>
      <c r="F2878" s="13">
        <f t="shared" si="89"/>
        <v>30.575999999999997</v>
      </c>
    </row>
    <row r="2879" spans="1:6" ht="30" x14ac:dyDescent="0.25">
      <c r="A2879" s="1" t="s">
        <v>2557</v>
      </c>
      <c r="B2879" s="2" t="s">
        <v>2558</v>
      </c>
      <c r="C2879" s="6"/>
      <c r="D2879" s="11">
        <v>1392</v>
      </c>
      <c r="E2879" s="13">
        <f t="shared" si="88"/>
        <v>974.4</v>
      </c>
      <c r="F2879" s="13">
        <f t="shared" si="89"/>
        <v>1364.1599999999999</v>
      </c>
    </row>
    <row r="2880" spans="1:6" x14ac:dyDescent="0.25">
      <c r="A2880" s="1" t="s">
        <v>10035</v>
      </c>
      <c r="B2880" s="2" t="s">
        <v>10036</v>
      </c>
      <c r="C2880" s="6"/>
      <c r="D2880" s="9">
        <v>48.81</v>
      </c>
      <c r="E2880" s="13">
        <f t="shared" si="88"/>
        <v>34.167000000000002</v>
      </c>
      <c r="F2880" s="13">
        <f t="shared" si="89"/>
        <v>47.833799999999997</v>
      </c>
    </row>
    <row r="2881" spans="1:6" x14ac:dyDescent="0.25">
      <c r="A2881" s="1" t="s">
        <v>10037</v>
      </c>
      <c r="B2881" s="2" t="s">
        <v>10038</v>
      </c>
      <c r="C2881" s="6"/>
      <c r="D2881" s="9">
        <v>138.44999999999999</v>
      </c>
      <c r="E2881" s="13">
        <f t="shared" si="88"/>
        <v>96.914999999999992</v>
      </c>
      <c r="F2881" s="13">
        <f t="shared" si="89"/>
        <v>135.68099999999998</v>
      </c>
    </row>
    <row r="2882" spans="1:6" ht="30" x14ac:dyDescent="0.25">
      <c r="A2882" s="1" t="s">
        <v>10039</v>
      </c>
      <c r="B2882" s="2" t="s">
        <v>10040</v>
      </c>
      <c r="C2882" s="6"/>
      <c r="D2882" s="9">
        <v>56.75</v>
      </c>
      <c r="E2882" s="13">
        <f t="shared" si="88"/>
        <v>39.725000000000001</v>
      </c>
      <c r="F2882" s="13">
        <f t="shared" si="89"/>
        <v>55.615000000000002</v>
      </c>
    </row>
    <row r="2883" spans="1:6" ht="30" x14ac:dyDescent="0.25">
      <c r="A2883" s="1" t="s">
        <v>10041</v>
      </c>
      <c r="B2883" s="2" t="s">
        <v>10042</v>
      </c>
      <c r="C2883" s="6"/>
      <c r="D2883" s="9">
        <v>136.18</v>
      </c>
      <c r="E2883" s="13">
        <f t="shared" si="88"/>
        <v>95.326000000000008</v>
      </c>
      <c r="F2883" s="13">
        <f t="shared" si="89"/>
        <v>133.4564</v>
      </c>
    </row>
    <row r="2884" spans="1:6" ht="30" x14ac:dyDescent="0.25">
      <c r="A2884" s="1" t="s">
        <v>2559</v>
      </c>
      <c r="B2884" s="2" t="s">
        <v>2560</v>
      </c>
      <c r="C2884" s="6"/>
      <c r="D2884" s="9">
        <v>68.099999999999994</v>
      </c>
      <c r="E2884" s="13">
        <f t="shared" ref="E2884:E2947" si="90">D2884/100*70</f>
        <v>47.669999999999995</v>
      </c>
      <c r="F2884" s="13">
        <f t="shared" ref="F2884:F2947" si="91">E2884*1.4</f>
        <v>66.737999999999985</v>
      </c>
    </row>
    <row r="2885" spans="1:6" ht="30" x14ac:dyDescent="0.25">
      <c r="A2885" s="1" t="s">
        <v>10043</v>
      </c>
      <c r="B2885" s="2" t="s">
        <v>10044</v>
      </c>
      <c r="C2885" s="6"/>
      <c r="D2885" s="9">
        <v>147.53</v>
      </c>
      <c r="E2885" s="13">
        <f t="shared" si="90"/>
        <v>103.271</v>
      </c>
      <c r="F2885" s="13">
        <f t="shared" si="91"/>
        <v>144.57939999999999</v>
      </c>
    </row>
    <row r="2886" spans="1:6" x14ac:dyDescent="0.25">
      <c r="A2886" s="1" t="s">
        <v>10045</v>
      </c>
      <c r="B2886" s="2" t="s">
        <v>10046</v>
      </c>
      <c r="C2886" s="6"/>
      <c r="D2886" s="9">
        <v>67.8</v>
      </c>
      <c r="E2886" s="13">
        <f t="shared" si="90"/>
        <v>47.459999999999994</v>
      </c>
      <c r="F2886" s="13">
        <f t="shared" si="91"/>
        <v>66.443999999999988</v>
      </c>
    </row>
    <row r="2887" spans="1:6" x14ac:dyDescent="0.25">
      <c r="A2887" s="1" t="s">
        <v>10047</v>
      </c>
      <c r="B2887" s="2" t="s">
        <v>10048</v>
      </c>
      <c r="C2887" s="6"/>
      <c r="D2887" s="9">
        <v>259.64999999999998</v>
      </c>
      <c r="E2887" s="13">
        <f t="shared" si="90"/>
        <v>181.755</v>
      </c>
      <c r="F2887" s="13">
        <f t="shared" si="91"/>
        <v>254.45699999999997</v>
      </c>
    </row>
    <row r="2888" spans="1:6" x14ac:dyDescent="0.25">
      <c r="A2888" s="1" t="s">
        <v>10049</v>
      </c>
      <c r="B2888" s="2" t="s">
        <v>10050</v>
      </c>
      <c r="C2888" s="6"/>
      <c r="D2888" s="9">
        <v>123.5</v>
      </c>
      <c r="E2888" s="13">
        <f t="shared" si="90"/>
        <v>86.45</v>
      </c>
      <c r="F2888" s="13">
        <f t="shared" si="91"/>
        <v>121.03</v>
      </c>
    </row>
    <row r="2889" spans="1:6" ht="30" x14ac:dyDescent="0.25">
      <c r="A2889" s="1" t="s">
        <v>10051</v>
      </c>
      <c r="B2889" s="2" t="s">
        <v>10052</v>
      </c>
      <c r="C2889" s="6"/>
      <c r="D2889" s="9">
        <v>37.46</v>
      </c>
      <c r="E2889" s="13">
        <f t="shared" si="90"/>
        <v>26.221999999999998</v>
      </c>
      <c r="F2889" s="13">
        <f t="shared" si="91"/>
        <v>36.710799999999992</v>
      </c>
    </row>
    <row r="2890" spans="1:6" ht="30" x14ac:dyDescent="0.25">
      <c r="A2890" s="1" t="s">
        <v>10053</v>
      </c>
      <c r="B2890" s="2" t="s">
        <v>10054</v>
      </c>
      <c r="C2890" s="6"/>
      <c r="D2890" s="10" t="s">
        <v>649</v>
      </c>
      <c r="E2890" s="13"/>
      <c r="F2890" s="13"/>
    </row>
    <row r="2891" spans="1:6" ht="45" x14ac:dyDescent="0.25">
      <c r="A2891" s="1" t="s">
        <v>2561</v>
      </c>
      <c r="B2891" s="2" t="s">
        <v>2562</v>
      </c>
      <c r="C2891" s="6"/>
      <c r="D2891" s="9">
        <v>38.590000000000003</v>
      </c>
      <c r="E2891" s="13">
        <f t="shared" si="90"/>
        <v>27.013000000000002</v>
      </c>
      <c r="F2891" s="13">
        <f t="shared" si="91"/>
        <v>37.818199999999997</v>
      </c>
    </row>
    <row r="2892" spans="1:6" ht="45" x14ac:dyDescent="0.25">
      <c r="A2892" s="1" t="s">
        <v>10055</v>
      </c>
      <c r="B2892" s="2" t="s">
        <v>10056</v>
      </c>
      <c r="C2892" s="6"/>
      <c r="D2892" s="9">
        <v>323.42</v>
      </c>
      <c r="E2892" s="13">
        <f t="shared" si="90"/>
        <v>226.39400000000001</v>
      </c>
      <c r="F2892" s="13">
        <f t="shared" si="91"/>
        <v>316.95159999999998</v>
      </c>
    </row>
    <row r="2893" spans="1:6" ht="30" x14ac:dyDescent="0.25">
      <c r="A2893" s="1" t="s">
        <v>10057</v>
      </c>
      <c r="B2893" s="2" t="s">
        <v>10058</v>
      </c>
      <c r="C2893" s="6"/>
      <c r="D2893" s="9">
        <v>170.86</v>
      </c>
      <c r="E2893" s="13">
        <f t="shared" si="90"/>
        <v>119.602</v>
      </c>
      <c r="F2893" s="13">
        <f t="shared" si="91"/>
        <v>167.44280000000001</v>
      </c>
    </row>
    <row r="2894" spans="1:6" ht="30" x14ac:dyDescent="0.25">
      <c r="A2894" s="1" t="s">
        <v>2563</v>
      </c>
      <c r="B2894" s="2" t="s">
        <v>2564</v>
      </c>
      <c r="C2894" s="6"/>
      <c r="D2894" s="9">
        <v>58.59</v>
      </c>
      <c r="E2894" s="13">
        <f t="shared" si="90"/>
        <v>41.013000000000005</v>
      </c>
      <c r="F2894" s="13">
        <f t="shared" si="91"/>
        <v>57.418200000000006</v>
      </c>
    </row>
    <row r="2895" spans="1:6" ht="30" x14ac:dyDescent="0.25">
      <c r="A2895" s="1" t="s">
        <v>2565</v>
      </c>
      <c r="B2895" s="2" t="s">
        <v>2566</v>
      </c>
      <c r="C2895" s="6"/>
      <c r="D2895" s="9">
        <v>115.41</v>
      </c>
      <c r="E2895" s="13">
        <f t="shared" si="90"/>
        <v>80.786999999999992</v>
      </c>
      <c r="F2895" s="13">
        <f t="shared" si="91"/>
        <v>113.10179999999998</v>
      </c>
    </row>
    <row r="2896" spans="1:6" x14ac:dyDescent="0.25">
      <c r="A2896" s="1" t="s">
        <v>2567</v>
      </c>
      <c r="B2896" s="2" t="s">
        <v>2568</v>
      </c>
      <c r="C2896" s="6"/>
      <c r="D2896" s="9">
        <v>62.79</v>
      </c>
      <c r="E2896" s="13">
        <f t="shared" si="90"/>
        <v>43.953000000000003</v>
      </c>
      <c r="F2896" s="13">
        <f t="shared" si="91"/>
        <v>61.534199999999998</v>
      </c>
    </row>
    <row r="2897" spans="1:6" ht="30" x14ac:dyDescent="0.25">
      <c r="A2897" s="1" t="s">
        <v>10059</v>
      </c>
      <c r="B2897" s="2" t="s">
        <v>10060</v>
      </c>
      <c r="C2897" s="6"/>
      <c r="D2897" s="9">
        <v>119.98</v>
      </c>
      <c r="E2897" s="13">
        <f t="shared" si="90"/>
        <v>83.986000000000004</v>
      </c>
      <c r="F2897" s="13">
        <f t="shared" si="91"/>
        <v>117.5804</v>
      </c>
    </row>
    <row r="2898" spans="1:6" ht="30" x14ac:dyDescent="0.25">
      <c r="A2898" s="1" t="s">
        <v>10061</v>
      </c>
      <c r="B2898" s="2" t="s">
        <v>10062</v>
      </c>
      <c r="C2898" s="6"/>
      <c r="D2898" s="9">
        <v>28.6</v>
      </c>
      <c r="E2898" s="13">
        <f t="shared" si="90"/>
        <v>20.020000000000003</v>
      </c>
      <c r="F2898" s="13">
        <f t="shared" si="91"/>
        <v>28.028000000000002</v>
      </c>
    </row>
    <row r="2899" spans="1:6" ht="30" x14ac:dyDescent="0.25">
      <c r="A2899" s="1" t="s">
        <v>10063</v>
      </c>
      <c r="B2899" s="2" t="s">
        <v>10064</v>
      </c>
      <c r="C2899" s="6"/>
      <c r="D2899" s="10" t="s">
        <v>649</v>
      </c>
      <c r="E2899" s="13"/>
      <c r="F2899" s="13"/>
    </row>
    <row r="2900" spans="1:6" ht="30" x14ac:dyDescent="0.25">
      <c r="A2900" s="1" t="s">
        <v>10065</v>
      </c>
      <c r="B2900" s="2" t="s">
        <v>10066</v>
      </c>
      <c r="C2900" s="6"/>
      <c r="D2900" s="10" t="s">
        <v>649</v>
      </c>
      <c r="E2900" s="13"/>
      <c r="F2900" s="13"/>
    </row>
    <row r="2901" spans="1:6" ht="30" x14ac:dyDescent="0.25">
      <c r="A2901" s="1" t="s">
        <v>10067</v>
      </c>
      <c r="B2901" s="2" t="s">
        <v>10068</v>
      </c>
      <c r="C2901" s="6"/>
      <c r="D2901" s="9">
        <v>37.380000000000003</v>
      </c>
      <c r="E2901" s="13">
        <f t="shared" si="90"/>
        <v>26.166</v>
      </c>
      <c r="F2901" s="13">
        <f t="shared" si="91"/>
        <v>36.632399999999997</v>
      </c>
    </row>
    <row r="2902" spans="1:6" ht="30" x14ac:dyDescent="0.25">
      <c r="A2902" s="1" t="s">
        <v>10069</v>
      </c>
      <c r="B2902" s="2" t="s">
        <v>10070</v>
      </c>
      <c r="C2902" s="6"/>
      <c r="D2902" s="10" t="s">
        <v>649</v>
      </c>
      <c r="E2902" s="13"/>
      <c r="F2902" s="13"/>
    </row>
    <row r="2903" spans="1:6" ht="30" x14ac:dyDescent="0.25">
      <c r="A2903" s="1" t="s">
        <v>10071</v>
      </c>
      <c r="B2903" s="2" t="s">
        <v>10072</v>
      </c>
      <c r="C2903" s="6"/>
      <c r="D2903" s="9">
        <v>30.8</v>
      </c>
      <c r="E2903" s="13">
        <f t="shared" si="90"/>
        <v>21.56</v>
      </c>
      <c r="F2903" s="13">
        <f t="shared" si="91"/>
        <v>30.183999999999997</v>
      </c>
    </row>
    <row r="2904" spans="1:6" ht="30" x14ac:dyDescent="0.25">
      <c r="A2904" s="1" t="s">
        <v>10073</v>
      </c>
      <c r="B2904" s="2" t="s">
        <v>10074</v>
      </c>
      <c r="C2904" s="6"/>
      <c r="D2904" s="9">
        <v>50.56</v>
      </c>
      <c r="E2904" s="13">
        <f t="shared" si="90"/>
        <v>35.392000000000003</v>
      </c>
      <c r="F2904" s="13">
        <f t="shared" si="91"/>
        <v>49.5488</v>
      </c>
    </row>
    <row r="2905" spans="1:6" ht="30" x14ac:dyDescent="0.25">
      <c r="A2905" s="1" t="s">
        <v>10075</v>
      </c>
      <c r="B2905" s="2" t="s">
        <v>10076</v>
      </c>
      <c r="C2905" s="6"/>
      <c r="D2905" s="10" t="s">
        <v>649</v>
      </c>
      <c r="E2905" s="13"/>
      <c r="F2905" s="13"/>
    </row>
    <row r="2906" spans="1:6" ht="30" x14ac:dyDescent="0.25">
      <c r="A2906" s="1" t="s">
        <v>10077</v>
      </c>
      <c r="B2906" s="2" t="s">
        <v>10078</v>
      </c>
      <c r="C2906" s="6"/>
      <c r="D2906" s="9">
        <v>29.93</v>
      </c>
      <c r="E2906" s="13">
        <f t="shared" si="90"/>
        <v>20.951000000000001</v>
      </c>
      <c r="F2906" s="13">
        <f t="shared" si="91"/>
        <v>29.331399999999999</v>
      </c>
    </row>
    <row r="2907" spans="1:6" ht="30" x14ac:dyDescent="0.25">
      <c r="A2907" s="1" t="s">
        <v>10079</v>
      </c>
      <c r="B2907" s="2" t="s">
        <v>10080</v>
      </c>
      <c r="C2907" s="6"/>
      <c r="D2907" s="9">
        <v>38.26</v>
      </c>
      <c r="E2907" s="13">
        <f t="shared" si="90"/>
        <v>26.782</v>
      </c>
      <c r="F2907" s="13">
        <f t="shared" si="91"/>
        <v>37.494799999999998</v>
      </c>
    </row>
    <row r="2908" spans="1:6" ht="30" x14ac:dyDescent="0.25">
      <c r="A2908" s="1" t="s">
        <v>10081</v>
      </c>
      <c r="B2908" s="2" t="s">
        <v>10082</v>
      </c>
      <c r="C2908" s="6"/>
      <c r="D2908" s="10" t="s">
        <v>649</v>
      </c>
      <c r="E2908" s="13"/>
      <c r="F2908" s="13"/>
    </row>
    <row r="2909" spans="1:6" ht="30" x14ac:dyDescent="0.25">
      <c r="A2909" s="1" t="s">
        <v>10083</v>
      </c>
      <c r="B2909" s="2" t="s">
        <v>10084</v>
      </c>
      <c r="C2909" s="6"/>
      <c r="D2909" s="10" t="s">
        <v>649</v>
      </c>
      <c r="E2909" s="13"/>
      <c r="F2909" s="13"/>
    </row>
    <row r="2910" spans="1:6" ht="30" x14ac:dyDescent="0.25">
      <c r="A2910" s="1" t="s">
        <v>10085</v>
      </c>
      <c r="B2910" s="2" t="s">
        <v>10086</v>
      </c>
      <c r="C2910" s="6"/>
      <c r="D2910" s="9">
        <v>68.150000000000006</v>
      </c>
      <c r="E2910" s="13">
        <f t="shared" si="90"/>
        <v>47.705000000000005</v>
      </c>
      <c r="F2910" s="13">
        <f t="shared" si="91"/>
        <v>66.787000000000006</v>
      </c>
    </row>
    <row r="2911" spans="1:6" ht="30" x14ac:dyDescent="0.25">
      <c r="A2911" s="1" t="s">
        <v>10087</v>
      </c>
      <c r="B2911" s="2" t="s">
        <v>10088</v>
      </c>
      <c r="C2911" s="6"/>
      <c r="D2911" s="10" t="s">
        <v>649</v>
      </c>
      <c r="E2911" s="13"/>
      <c r="F2911" s="13"/>
    </row>
    <row r="2912" spans="1:6" ht="30" x14ac:dyDescent="0.25">
      <c r="A2912" s="1" t="s">
        <v>10089</v>
      </c>
      <c r="B2912" s="2" t="s">
        <v>10090</v>
      </c>
      <c r="C2912" s="6"/>
      <c r="D2912" s="9">
        <v>439.41</v>
      </c>
      <c r="E2912" s="13">
        <f t="shared" si="90"/>
        <v>307.58699999999999</v>
      </c>
      <c r="F2912" s="13">
        <f t="shared" si="91"/>
        <v>430.62179999999995</v>
      </c>
    </row>
    <row r="2913" spans="1:6" ht="30" x14ac:dyDescent="0.25">
      <c r="A2913" s="1" t="s">
        <v>2569</v>
      </c>
      <c r="B2913" s="2" t="s">
        <v>2570</v>
      </c>
      <c r="C2913" s="6"/>
      <c r="D2913" s="9">
        <v>114.29</v>
      </c>
      <c r="E2913" s="13">
        <f t="shared" si="90"/>
        <v>80.003</v>
      </c>
      <c r="F2913" s="13">
        <f t="shared" si="91"/>
        <v>112.0042</v>
      </c>
    </row>
    <row r="2914" spans="1:6" ht="30" x14ac:dyDescent="0.25">
      <c r="A2914" s="1" t="s">
        <v>10091</v>
      </c>
      <c r="B2914" s="2" t="s">
        <v>10092</v>
      </c>
      <c r="C2914" s="6"/>
      <c r="D2914" s="9">
        <v>283.7</v>
      </c>
      <c r="E2914" s="13">
        <f t="shared" si="90"/>
        <v>198.58999999999997</v>
      </c>
      <c r="F2914" s="13">
        <f t="shared" si="91"/>
        <v>278.02599999999995</v>
      </c>
    </row>
    <row r="2915" spans="1:6" ht="30" x14ac:dyDescent="0.25">
      <c r="A2915" s="1" t="s">
        <v>10093</v>
      </c>
      <c r="B2915" s="2" t="s">
        <v>10094</v>
      </c>
      <c r="C2915" s="6"/>
      <c r="D2915" s="9">
        <v>31.67</v>
      </c>
      <c r="E2915" s="13">
        <f t="shared" si="90"/>
        <v>22.169000000000004</v>
      </c>
      <c r="F2915" s="13">
        <f t="shared" si="91"/>
        <v>31.036600000000004</v>
      </c>
    </row>
    <row r="2916" spans="1:6" ht="30" x14ac:dyDescent="0.25">
      <c r="A2916" s="1" t="s">
        <v>10095</v>
      </c>
      <c r="B2916" s="2" t="s">
        <v>10096</v>
      </c>
      <c r="C2916" s="6"/>
      <c r="D2916" s="9">
        <v>62.42</v>
      </c>
      <c r="E2916" s="13">
        <f t="shared" si="90"/>
        <v>43.693999999999996</v>
      </c>
      <c r="F2916" s="13">
        <f t="shared" si="91"/>
        <v>61.171599999999991</v>
      </c>
    </row>
    <row r="2917" spans="1:6" ht="30" x14ac:dyDescent="0.25">
      <c r="A2917" s="1" t="s">
        <v>10097</v>
      </c>
      <c r="B2917" s="2" t="s">
        <v>10098</v>
      </c>
      <c r="C2917" s="6"/>
      <c r="D2917" s="10" t="s">
        <v>649</v>
      </c>
      <c r="E2917" s="13"/>
      <c r="F2917" s="13"/>
    </row>
    <row r="2918" spans="1:6" ht="30" x14ac:dyDescent="0.25">
      <c r="A2918" s="1" t="s">
        <v>10099</v>
      </c>
      <c r="B2918" s="2" t="s">
        <v>10100</v>
      </c>
      <c r="C2918" s="6"/>
      <c r="D2918" s="9">
        <v>83.51</v>
      </c>
      <c r="E2918" s="13">
        <f t="shared" si="90"/>
        <v>58.457000000000008</v>
      </c>
      <c r="F2918" s="13">
        <f t="shared" si="91"/>
        <v>81.839800000000011</v>
      </c>
    </row>
    <row r="2919" spans="1:6" ht="30" x14ac:dyDescent="0.25">
      <c r="A2919" s="1" t="s">
        <v>2571</v>
      </c>
      <c r="B2919" s="2" t="s">
        <v>2572</v>
      </c>
      <c r="C2919" s="6"/>
      <c r="D2919" s="9">
        <v>27.3</v>
      </c>
      <c r="E2919" s="13">
        <f t="shared" si="90"/>
        <v>19.110000000000003</v>
      </c>
      <c r="F2919" s="13">
        <f t="shared" si="91"/>
        <v>26.754000000000001</v>
      </c>
    </row>
    <row r="2920" spans="1:6" ht="30" x14ac:dyDescent="0.25">
      <c r="A2920" s="1" t="s">
        <v>10101</v>
      </c>
      <c r="B2920" s="2" t="s">
        <v>10102</v>
      </c>
      <c r="C2920" s="6"/>
      <c r="D2920" s="9">
        <v>52.35</v>
      </c>
      <c r="E2920" s="13">
        <f t="shared" si="90"/>
        <v>36.644999999999996</v>
      </c>
      <c r="F2920" s="13">
        <f t="shared" si="91"/>
        <v>51.30299999999999</v>
      </c>
    </row>
    <row r="2921" spans="1:6" ht="30" x14ac:dyDescent="0.25">
      <c r="A2921" s="1" t="s">
        <v>10103</v>
      </c>
      <c r="B2921" s="2" t="s">
        <v>10104</v>
      </c>
      <c r="C2921" s="6"/>
      <c r="D2921" s="9">
        <v>74.739999999999995</v>
      </c>
      <c r="E2921" s="13">
        <f t="shared" si="90"/>
        <v>52.317999999999998</v>
      </c>
      <c r="F2921" s="13">
        <f t="shared" si="91"/>
        <v>73.245199999999997</v>
      </c>
    </row>
    <row r="2922" spans="1:6" ht="30" x14ac:dyDescent="0.25">
      <c r="A2922" s="1" t="s">
        <v>2573</v>
      </c>
      <c r="B2922" s="2" t="s">
        <v>2574</v>
      </c>
      <c r="C2922" s="6"/>
      <c r="D2922" s="9">
        <v>23.48</v>
      </c>
      <c r="E2922" s="13">
        <f t="shared" si="90"/>
        <v>16.436</v>
      </c>
      <c r="F2922" s="13">
        <f t="shared" si="91"/>
        <v>23.010399999999997</v>
      </c>
    </row>
    <row r="2923" spans="1:6" ht="30" x14ac:dyDescent="0.25">
      <c r="A2923" s="1" t="s">
        <v>10105</v>
      </c>
      <c r="B2923" s="2" t="s">
        <v>10106</v>
      </c>
      <c r="C2923" s="6"/>
      <c r="D2923" s="10" t="s">
        <v>649</v>
      </c>
      <c r="E2923" s="13"/>
      <c r="F2923" s="13"/>
    </row>
    <row r="2924" spans="1:6" ht="30" x14ac:dyDescent="0.25">
      <c r="A2924" s="1" t="s">
        <v>10107</v>
      </c>
      <c r="B2924" s="2" t="s">
        <v>10108</v>
      </c>
      <c r="C2924" s="6"/>
      <c r="D2924" s="9">
        <v>245.73</v>
      </c>
      <c r="E2924" s="13">
        <f t="shared" si="90"/>
        <v>172.011</v>
      </c>
      <c r="F2924" s="13">
        <f t="shared" si="91"/>
        <v>240.81539999999998</v>
      </c>
    </row>
    <row r="2925" spans="1:6" ht="30" x14ac:dyDescent="0.25">
      <c r="A2925" s="1" t="s">
        <v>10109</v>
      </c>
      <c r="B2925" s="2" t="s">
        <v>10110</v>
      </c>
      <c r="C2925" s="6"/>
      <c r="D2925" s="9">
        <v>81.03</v>
      </c>
      <c r="E2925" s="13">
        <f t="shared" si="90"/>
        <v>56.721000000000004</v>
      </c>
      <c r="F2925" s="13">
        <f t="shared" si="91"/>
        <v>79.409400000000005</v>
      </c>
    </row>
    <row r="2926" spans="1:6" ht="30" x14ac:dyDescent="0.25">
      <c r="A2926" s="1" t="s">
        <v>10111</v>
      </c>
      <c r="B2926" s="2" t="s">
        <v>10112</v>
      </c>
      <c r="C2926" s="6"/>
      <c r="D2926" s="9">
        <v>248.4</v>
      </c>
      <c r="E2926" s="13">
        <f t="shared" si="90"/>
        <v>173.88</v>
      </c>
      <c r="F2926" s="13">
        <f t="shared" si="91"/>
        <v>243.43199999999999</v>
      </c>
    </row>
    <row r="2927" spans="1:6" ht="30" x14ac:dyDescent="0.25">
      <c r="A2927" s="1" t="s">
        <v>2575</v>
      </c>
      <c r="B2927" s="2" t="s">
        <v>2576</v>
      </c>
      <c r="C2927" s="6"/>
      <c r="D2927" s="9">
        <v>41.8</v>
      </c>
      <c r="E2927" s="13">
        <f t="shared" si="90"/>
        <v>29.259999999999998</v>
      </c>
      <c r="F2927" s="13">
        <f t="shared" si="91"/>
        <v>40.963999999999992</v>
      </c>
    </row>
    <row r="2928" spans="1:6" ht="30" x14ac:dyDescent="0.25">
      <c r="A2928" s="1" t="s">
        <v>2577</v>
      </c>
      <c r="B2928" s="2" t="s">
        <v>2578</v>
      </c>
      <c r="C2928" s="6"/>
      <c r="D2928" s="9">
        <v>85.12</v>
      </c>
      <c r="E2928" s="13">
        <f t="shared" si="90"/>
        <v>59.584000000000003</v>
      </c>
      <c r="F2928" s="13">
        <f t="shared" si="91"/>
        <v>83.417599999999993</v>
      </c>
    </row>
    <row r="2929" spans="1:6" ht="30" x14ac:dyDescent="0.25">
      <c r="A2929" s="1" t="s">
        <v>10113</v>
      </c>
      <c r="B2929" s="2" t="s">
        <v>10114</v>
      </c>
      <c r="C2929" s="6"/>
      <c r="D2929" s="10" t="s">
        <v>649</v>
      </c>
      <c r="E2929" s="13"/>
      <c r="F2929" s="13"/>
    </row>
    <row r="2930" spans="1:6" ht="30" x14ac:dyDescent="0.25">
      <c r="A2930" s="1" t="s">
        <v>10115</v>
      </c>
      <c r="B2930" s="2" t="s">
        <v>10116</v>
      </c>
      <c r="C2930" s="6"/>
      <c r="D2930" s="10" t="s">
        <v>649</v>
      </c>
      <c r="E2930" s="13"/>
      <c r="F2930" s="13"/>
    </row>
    <row r="2931" spans="1:6" ht="30" x14ac:dyDescent="0.25">
      <c r="A2931" s="1" t="s">
        <v>10117</v>
      </c>
      <c r="B2931" s="2" t="s">
        <v>10118</v>
      </c>
      <c r="C2931" s="6"/>
      <c r="D2931" s="10" t="s">
        <v>649</v>
      </c>
      <c r="E2931" s="13"/>
      <c r="F2931" s="13"/>
    </row>
    <row r="2932" spans="1:6" x14ac:dyDescent="0.25">
      <c r="A2932" s="1" t="s">
        <v>10119</v>
      </c>
      <c r="B2932" s="2" t="s">
        <v>10120</v>
      </c>
      <c r="C2932" s="6"/>
      <c r="D2932" s="10" t="s">
        <v>649</v>
      </c>
      <c r="E2932" s="13"/>
      <c r="F2932" s="13"/>
    </row>
    <row r="2933" spans="1:6" x14ac:dyDescent="0.25">
      <c r="A2933" s="1" t="s">
        <v>10121</v>
      </c>
      <c r="B2933" s="2" t="s">
        <v>10122</v>
      </c>
      <c r="C2933" s="6"/>
      <c r="D2933" s="10" t="s">
        <v>649</v>
      </c>
      <c r="E2933" s="13"/>
      <c r="F2933" s="13"/>
    </row>
    <row r="2934" spans="1:6" ht="30" x14ac:dyDescent="0.25">
      <c r="A2934" s="1" t="s">
        <v>10123</v>
      </c>
      <c r="B2934" s="2" t="s">
        <v>10124</v>
      </c>
      <c r="C2934" s="6"/>
      <c r="D2934" s="9">
        <v>57.74</v>
      </c>
      <c r="E2934" s="13">
        <f t="shared" si="90"/>
        <v>40.417999999999999</v>
      </c>
      <c r="F2934" s="13">
        <f t="shared" si="91"/>
        <v>56.585199999999993</v>
      </c>
    </row>
    <row r="2935" spans="1:6" ht="30" x14ac:dyDescent="0.25">
      <c r="A2935" s="1" t="s">
        <v>10125</v>
      </c>
      <c r="B2935" s="2" t="s">
        <v>10126</v>
      </c>
      <c r="C2935" s="6"/>
      <c r="D2935" s="9">
        <v>45.74</v>
      </c>
      <c r="E2935" s="13">
        <f t="shared" si="90"/>
        <v>32.018000000000001</v>
      </c>
      <c r="F2935" s="13">
        <f t="shared" si="91"/>
        <v>44.825199999999995</v>
      </c>
    </row>
    <row r="2936" spans="1:6" x14ac:dyDescent="0.25">
      <c r="A2936" s="1" t="s">
        <v>10127</v>
      </c>
      <c r="B2936" s="2" t="s">
        <v>10128</v>
      </c>
      <c r="C2936" s="6"/>
      <c r="D2936" s="10" t="s">
        <v>649</v>
      </c>
      <c r="E2936" s="13"/>
      <c r="F2936" s="13"/>
    </row>
    <row r="2937" spans="1:6" ht="30" x14ac:dyDescent="0.25">
      <c r="A2937" s="1" t="s">
        <v>10129</v>
      </c>
      <c r="B2937" s="2" t="s">
        <v>10130</v>
      </c>
      <c r="C2937" s="6"/>
      <c r="D2937" s="10" t="s">
        <v>649</v>
      </c>
      <c r="E2937" s="13"/>
      <c r="F2937" s="13"/>
    </row>
    <row r="2938" spans="1:6" ht="30" x14ac:dyDescent="0.25">
      <c r="A2938" s="1" t="s">
        <v>10131</v>
      </c>
      <c r="B2938" s="2" t="s">
        <v>10132</v>
      </c>
      <c r="C2938" s="6"/>
      <c r="D2938" s="10" t="s">
        <v>649</v>
      </c>
      <c r="E2938" s="13"/>
      <c r="F2938" s="13"/>
    </row>
    <row r="2939" spans="1:6" ht="30" x14ac:dyDescent="0.25">
      <c r="A2939" s="1" t="s">
        <v>10133</v>
      </c>
      <c r="B2939" s="2" t="s">
        <v>10134</v>
      </c>
      <c r="C2939" s="6"/>
      <c r="D2939" s="10" t="s">
        <v>649</v>
      </c>
      <c r="E2939" s="13"/>
      <c r="F2939" s="13"/>
    </row>
    <row r="2940" spans="1:6" ht="30" x14ac:dyDescent="0.25">
      <c r="A2940" s="1" t="s">
        <v>10135</v>
      </c>
      <c r="B2940" s="2" t="s">
        <v>10136</v>
      </c>
      <c r="C2940" s="6"/>
      <c r="D2940" s="10" t="s">
        <v>649</v>
      </c>
      <c r="E2940" s="13"/>
      <c r="F2940" s="13"/>
    </row>
    <row r="2941" spans="1:6" ht="30" x14ac:dyDescent="0.25">
      <c r="A2941" s="1" t="s">
        <v>2579</v>
      </c>
      <c r="B2941" s="2" t="s">
        <v>2580</v>
      </c>
      <c r="C2941" s="6"/>
      <c r="D2941" s="9">
        <v>26.4</v>
      </c>
      <c r="E2941" s="13">
        <f t="shared" si="90"/>
        <v>18.48</v>
      </c>
      <c r="F2941" s="13">
        <f t="shared" si="91"/>
        <v>25.872</v>
      </c>
    </row>
    <row r="2942" spans="1:6" ht="30" x14ac:dyDescent="0.25">
      <c r="A2942" s="1" t="s">
        <v>10137</v>
      </c>
      <c r="B2942" s="2" t="s">
        <v>10138</v>
      </c>
      <c r="C2942" s="6"/>
      <c r="D2942" s="9">
        <v>63.29</v>
      </c>
      <c r="E2942" s="13">
        <f t="shared" si="90"/>
        <v>44.303000000000004</v>
      </c>
      <c r="F2942" s="13">
        <f t="shared" si="91"/>
        <v>62.0242</v>
      </c>
    </row>
    <row r="2943" spans="1:6" ht="30" x14ac:dyDescent="0.25">
      <c r="A2943" s="1" t="s">
        <v>2581</v>
      </c>
      <c r="B2943" s="2" t="s">
        <v>2582</v>
      </c>
      <c r="C2943" s="6"/>
      <c r="D2943" s="9">
        <v>31.67</v>
      </c>
      <c r="E2943" s="13">
        <f t="shared" si="90"/>
        <v>22.169000000000004</v>
      </c>
      <c r="F2943" s="13">
        <f t="shared" si="91"/>
        <v>31.036600000000004</v>
      </c>
    </row>
    <row r="2944" spans="1:6" ht="30" x14ac:dyDescent="0.25">
      <c r="A2944" s="1" t="s">
        <v>10139</v>
      </c>
      <c r="B2944" s="2" t="s">
        <v>10140</v>
      </c>
      <c r="C2944" s="6"/>
      <c r="D2944" s="10" t="s">
        <v>649</v>
      </c>
      <c r="E2944" s="13"/>
      <c r="F2944" s="13"/>
    </row>
    <row r="2945" spans="1:6" ht="30" x14ac:dyDescent="0.25">
      <c r="A2945" s="1" t="s">
        <v>2583</v>
      </c>
      <c r="B2945" s="2" t="s">
        <v>2584</v>
      </c>
      <c r="C2945" s="6"/>
      <c r="D2945" s="9">
        <v>45.93</v>
      </c>
      <c r="E2945" s="13">
        <f t="shared" si="90"/>
        <v>32.150999999999996</v>
      </c>
      <c r="F2945" s="13">
        <f t="shared" si="91"/>
        <v>45.011399999999995</v>
      </c>
    </row>
    <row r="2946" spans="1:6" ht="30" x14ac:dyDescent="0.25">
      <c r="A2946" s="1" t="s">
        <v>2585</v>
      </c>
      <c r="B2946" s="2" t="s">
        <v>2586</v>
      </c>
      <c r="C2946" s="6"/>
      <c r="D2946" s="9">
        <v>68.400000000000006</v>
      </c>
      <c r="E2946" s="13">
        <f t="shared" si="90"/>
        <v>47.88</v>
      </c>
      <c r="F2946" s="13">
        <f t="shared" si="91"/>
        <v>67.031999999999996</v>
      </c>
    </row>
    <row r="2947" spans="1:6" ht="30" x14ac:dyDescent="0.25">
      <c r="A2947" s="1" t="s">
        <v>10141</v>
      </c>
      <c r="B2947" s="2" t="s">
        <v>10142</v>
      </c>
      <c r="C2947" s="6"/>
      <c r="D2947" s="9">
        <v>48.25</v>
      </c>
      <c r="E2947" s="13">
        <f t="shared" si="90"/>
        <v>33.774999999999999</v>
      </c>
      <c r="F2947" s="13">
        <f t="shared" si="91"/>
        <v>47.284999999999997</v>
      </c>
    </row>
    <row r="2948" spans="1:6" ht="30" x14ac:dyDescent="0.25">
      <c r="A2948" s="1" t="s">
        <v>10143</v>
      </c>
      <c r="B2948" s="2" t="s">
        <v>10144</v>
      </c>
      <c r="C2948" s="6"/>
      <c r="D2948" s="9">
        <v>36.56</v>
      </c>
      <c r="E2948" s="13">
        <f t="shared" ref="E2948:E3011" si="92">D2948/100*70</f>
        <v>25.592000000000002</v>
      </c>
      <c r="F2948" s="13">
        <f t="shared" ref="F2948:F3011" si="93">E2948*1.4</f>
        <v>35.828800000000001</v>
      </c>
    </row>
    <row r="2949" spans="1:6" ht="30" x14ac:dyDescent="0.25">
      <c r="A2949" s="1" t="s">
        <v>2587</v>
      </c>
      <c r="B2949" s="2" t="s">
        <v>2588</v>
      </c>
      <c r="C2949" s="6"/>
      <c r="D2949" s="9">
        <v>55.97</v>
      </c>
      <c r="E2949" s="13">
        <f t="shared" si="92"/>
        <v>39.178999999999995</v>
      </c>
      <c r="F2949" s="13">
        <f t="shared" si="93"/>
        <v>54.850599999999993</v>
      </c>
    </row>
    <row r="2950" spans="1:6" ht="30" x14ac:dyDescent="0.25">
      <c r="A2950" s="1" t="s">
        <v>2589</v>
      </c>
      <c r="B2950" s="2" t="s">
        <v>2590</v>
      </c>
      <c r="C2950" s="6"/>
      <c r="D2950" s="9">
        <v>21.57</v>
      </c>
      <c r="E2950" s="13">
        <f t="shared" si="92"/>
        <v>15.099</v>
      </c>
      <c r="F2950" s="13">
        <f t="shared" si="93"/>
        <v>21.1386</v>
      </c>
    </row>
    <row r="2951" spans="1:6" ht="30" x14ac:dyDescent="0.25">
      <c r="A2951" s="1" t="s">
        <v>10145</v>
      </c>
      <c r="B2951" s="2" t="s">
        <v>10146</v>
      </c>
      <c r="C2951" s="6"/>
      <c r="D2951" s="9">
        <v>250.51</v>
      </c>
      <c r="E2951" s="13">
        <f t="shared" si="92"/>
        <v>175.357</v>
      </c>
      <c r="F2951" s="13">
        <f t="shared" si="93"/>
        <v>245.49979999999999</v>
      </c>
    </row>
    <row r="2952" spans="1:6" ht="30" x14ac:dyDescent="0.25">
      <c r="A2952" s="1" t="s">
        <v>10147</v>
      </c>
      <c r="B2952" s="2" t="s">
        <v>10148</v>
      </c>
      <c r="C2952" s="6"/>
      <c r="D2952" s="9">
        <v>98.74</v>
      </c>
      <c r="E2952" s="13">
        <f t="shared" si="92"/>
        <v>69.117999999999995</v>
      </c>
      <c r="F2952" s="13">
        <f t="shared" si="93"/>
        <v>96.765199999999993</v>
      </c>
    </row>
    <row r="2953" spans="1:6" ht="30" x14ac:dyDescent="0.25">
      <c r="A2953" s="1" t="s">
        <v>10149</v>
      </c>
      <c r="B2953" s="2" t="s">
        <v>10150</v>
      </c>
      <c r="C2953" s="6"/>
      <c r="D2953" s="9">
        <v>186.78</v>
      </c>
      <c r="E2953" s="13">
        <f t="shared" si="92"/>
        <v>130.74599999999998</v>
      </c>
      <c r="F2953" s="13">
        <f t="shared" si="93"/>
        <v>183.04439999999997</v>
      </c>
    </row>
    <row r="2954" spans="1:6" ht="30" x14ac:dyDescent="0.25">
      <c r="A2954" s="1" t="s">
        <v>10151</v>
      </c>
      <c r="B2954" s="2" t="s">
        <v>10152</v>
      </c>
      <c r="C2954" s="6"/>
      <c r="D2954" s="9">
        <v>782.26</v>
      </c>
      <c r="E2954" s="13">
        <f t="shared" si="92"/>
        <v>547.58199999999999</v>
      </c>
      <c r="F2954" s="13">
        <f t="shared" si="93"/>
        <v>766.61479999999995</v>
      </c>
    </row>
    <row r="2955" spans="1:6" ht="30" x14ac:dyDescent="0.25">
      <c r="A2955" s="1" t="s">
        <v>10153</v>
      </c>
      <c r="B2955" s="2" t="s">
        <v>10154</v>
      </c>
      <c r="C2955" s="6"/>
      <c r="D2955" s="9">
        <v>303.75</v>
      </c>
      <c r="E2955" s="13">
        <f t="shared" si="92"/>
        <v>212.625</v>
      </c>
      <c r="F2955" s="13">
        <f t="shared" si="93"/>
        <v>297.67499999999995</v>
      </c>
    </row>
    <row r="2956" spans="1:6" ht="30" x14ac:dyDescent="0.25">
      <c r="A2956" s="1" t="s">
        <v>10155</v>
      </c>
      <c r="B2956" s="2" t="s">
        <v>10156</v>
      </c>
      <c r="C2956" s="6"/>
      <c r="D2956" s="9">
        <v>597.03</v>
      </c>
      <c r="E2956" s="13">
        <f t="shared" si="92"/>
        <v>417.92099999999999</v>
      </c>
      <c r="F2956" s="13">
        <f t="shared" si="93"/>
        <v>585.08939999999996</v>
      </c>
    </row>
    <row r="2957" spans="1:6" ht="30" x14ac:dyDescent="0.25">
      <c r="A2957" s="1" t="s">
        <v>10157</v>
      </c>
      <c r="B2957" s="2" t="s">
        <v>10158</v>
      </c>
      <c r="C2957" s="6"/>
      <c r="D2957" s="9">
        <v>52.21</v>
      </c>
      <c r="E2957" s="13">
        <f t="shared" si="92"/>
        <v>36.546999999999997</v>
      </c>
      <c r="F2957" s="13">
        <f t="shared" si="93"/>
        <v>51.16579999999999</v>
      </c>
    </row>
    <row r="2958" spans="1:6" ht="30" x14ac:dyDescent="0.25">
      <c r="A2958" s="1" t="s">
        <v>10159</v>
      </c>
      <c r="B2958" s="2" t="s">
        <v>10160</v>
      </c>
      <c r="C2958" s="6"/>
      <c r="D2958" s="10" t="s">
        <v>649</v>
      </c>
      <c r="E2958" s="13"/>
      <c r="F2958" s="13"/>
    </row>
    <row r="2959" spans="1:6" ht="30" x14ac:dyDescent="0.25">
      <c r="A2959" s="1" t="s">
        <v>10161</v>
      </c>
      <c r="B2959" s="2" t="s">
        <v>10162</v>
      </c>
      <c r="C2959" s="6"/>
      <c r="D2959" s="10" t="s">
        <v>649</v>
      </c>
      <c r="E2959" s="13"/>
      <c r="F2959" s="13"/>
    </row>
    <row r="2960" spans="1:6" x14ac:dyDescent="0.25">
      <c r="A2960" s="1" t="s">
        <v>10163</v>
      </c>
      <c r="B2960" s="2" t="s">
        <v>10164</v>
      </c>
      <c r="C2960" s="6"/>
      <c r="D2960" s="9">
        <v>42.01</v>
      </c>
      <c r="E2960" s="13">
        <f t="shared" si="92"/>
        <v>29.406999999999996</v>
      </c>
      <c r="F2960" s="13">
        <f t="shared" si="93"/>
        <v>41.169799999999995</v>
      </c>
    </row>
    <row r="2961" spans="1:6" x14ac:dyDescent="0.25">
      <c r="A2961" s="1" t="s">
        <v>10165</v>
      </c>
      <c r="B2961" s="2" t="s">
        <v>10166</v>
      </c>
      <c r="C2961" s="6"/>
      <c r="D2961" s="9">
        <v>187.24</v>
      </c>
      <c r="E2961" s="13">
        <f t="shared" si="92"/>
        <v>131.06800000000001</v>
      </c>
      <c r="F2961" s="13">
        <f t="shared" si="93"/>
        <v>183.49520000000001</v>
      </c>
    </row>
    <row r="2962" spans="1:6" ht="30" x14ac:dyDescent="0.25">
      <c r="A2962" s="1" t="s">
        <v>10167</v>
      </c>
      <c r="B2962" s="2" t="s">
        <v>10168</v>
      </c>
      <c r="C2962" s="6"/>
      <c r="D2962" s="9">
        <v>45.98</v>
      </c>
      <c r="E2962" s="13">
        <f t="shared" si="92"/>
        <v>32.186</v>
      </c>
      <c r="F2962" s="13">
        <f t="shared" si="93"/>
        <v>45.060399999999994</v>
      </c>
    </row>
    <row r="2963" spans="1:6" ht="30" x14ac:dyDescent="0.25">
      <c r="A2963" s="1" t="s">
        <v>10169</v>
      </c>
      <c r="B2963" s="2" t="s">
        <v>10170</v>
      </c>
      <c r="C2963" s="6"/>
      <c r="D2963" s="10" t="s">
        <v>649</v>
      </c>
      <c r="E2963" s="13"/>
      <c r="F2963" s="13"/>
    </row>
    <row r="2964" spans="1:6" ht="30" x14ac:dyDescent="0.25">
      <c r="A2964" s="1" t="s">
        <v>10171</v>
      </c>
      <c r="B2964" s="2" t="s">
        <v>10172</v>
      </c>
      <c r="C2964" s="6"/>
      <c r="D2964" s="9">
        <v>52.19</v>
      </c>
      <c r="E2964" s="13">
        <f t="shared" si="92"/>
        <v>36.533000000000001</v>
      </c>
      <c r="F2964" s="13">
        <f t="shared" si="93"/>
        <v>51.1462</v>
      </c>
    </row>
    <row r="2965" spans="1:6" ht="30" x14ac:dyDescent="0.25">
      <c r="A2965" s="1" t="s">
        <v>10173</v>
      </c>
      <c r="B2965" s="2" t="s">
        <v>10174</v>
      </c>
      <c r="C2965" s="6"/>
      <c r="D2965" s="9">
        <v>22.81</v>
      </c>
      <c r="E2965" s="13">
        <f t="shared" si="92"/>
        <v>15.967000000000001</v>
      </c>
      <c r="F2965" s="13">
        <f t="shared" si="93"/>
        <v>22.3538</v>
      </c>
    </row>
    <row r="2966" spans="1:6" ht="30" x14ac:dyDescent="0.25">
      <c r="A2966" s="1" t="s">
        <v>10175</v>
      </c>
      <c r="B2966" s="2" t="s">
        <v>10176</v>
      </c>
      <c r="C2966" s="6"/>
      <c r="D2966" s="9">
        <v>55.8</v>
      </c>
      <c r="E2966" s="13">
        <f t="shared" si="92"/>
        <v>39.059999999999995</v>
      </c>
      <c r="F2966" s="13">
        <f t="shared" si="93"/>
        <v>54.68399999999999</v>
      </c>
    </row>
    <row r="2967" spans="1:6" ht="30" x14ac:dyDescent="0.25">
      <c r="A2967" s="1" t="s">
        <v>10177</v>
      </c>
      <c r="B2967" s="2" t="s">
        <v>10178</v>
      </c>
      <c r="C2967" s="6"/>
      <c r="D2967" s="9">
        <v>941.85</v>
      </c>
      <c r="E2967" s="13">
        <f t="shared" si="92"/>
        <v>659.29499999999996</v>
      </c>
      <c r="F2967" s="13">
        <f t="shared" si="93"/>
        <v>923.01299999999992</v>
      </c>
    </row>
    <row r="2968" spans="1:6" ht="30" x14ac:dyDescent="0.25">
      <c r="A2968" s="1" t="s">
        <v>10179</v>
      </c>
      <c r="B2968" s="2" t="s">
        <v>10180</v>
      </c>
      <c r="C2968" s="6"/>
      <c r="D2968" s="9">
        <v>195.18</v>
      </c>
      <c r="E2968" s="13">
        <f t="shared" si="92"/>
        <v>136.626</v>
      </c>
      <c r="F2968" s="13">
        <f t="shared" si="93"/>
        <v>191.2764</v>
      </c>
    </row>
    <row r="2969" spans="1:6" ht="30" x14ac:dyDescent="0.25">
      <c r="A2969" s="1" t="s">
        <v>10181</v>
      </c>
      <c r="B2969" s="2" t="s">
        <v>10182</v>
      </c>
      <c r="C2969" s="6"/>
      <c r="D2969" s="9">
        <v>12.49</v>
      </c>
      <c r="E2969" s="13">
        <f t="shared" si="92"/>
        <v>8.7430000000000003</v>
      </c>
      <c r="F2969" s="13">
        <f t="shared" si="93"/>
        <v>12.2402</v>
      </c>
    </row>
    <row r="2970" spans="1:6" ht="30" x14ac:dyDescent="0.25">
      <c r="A2970" s="1" t="s">
        <v>2591</v>
      </c>
      <c r="B2970" s="2" t="s">
        <v>2592</v>
      </c>
      <c r="C2970" s="6"/>
      <c r="D2970" s="9">
        <v>39.729999999999997</v>
      </c>
      <c r="E2970" s="13">
        <f t="shared" si="92"/>
        <v>27.811</v>
      </c>
      <c r="F2970" s="13">
        <f t="shared" si="93"/>
        <v>38.935399999999994</v>
      </c>
    </row>
    <row r="2971" spans="1:6" ht="30" x14ac:dyDescent="0.25">
      <c r="A2971" s="1" t="s">
        <v>2593</v>
      </c>
      <c r="B2971" s="2" t="s">
        <v>2594</v>
      </c>
      <c r="C2971" s="6"/>
      <c r="D2971" s="9">
        <v>16.809999999999999</v>
      </c>
      <c r="E2971" s="13">
        <f t="shared" si="92"/>
        <v>11.766999999999999</v>
      </c>
      <c r="F2971" s="13">
        <f t="shared" si="93"/>
        <v>16.473799999999997</v>
      </c>
    </row>
    <row r="2972" spans="1:6" ht="30" x14ac:dyDescent="0.25">
      <c r="A2972" s="1" t="s">
        <v>10183</v>
      </c>
      <c r="B2972" s="2" t="s">
        <v>10184</v>
      </c>
      <c r="C2972" s="6"/>
      <c r="D2972" s="11">
        <v>1475.17</v>
      </c>
      <c r="E2972" s="13">
        <f t="shared" si="92"/>
        <v>1032.6190000000001</v>
      </c>
      <c r="F2972" s="13">
        <f t="shared" si="93"/>
        <v>1445.6666</v>
      </c>
    </row>
    <row r="2973" spans="1:6" ht="30" x14ac:dyDescent="0.25">
      <c r="A2973" s="1" t="s">
        <v>10185</v>
      </c>
      <c r="B2973" s="2" t="s">
        <v>10186</v>
      </c>
      <c r="C2973" s="6"/>
      <c r="D2973" s="9">
        <v>44.26</v>
      </c>
      <c r="E2973" s="13">
        <f t="shared" si="92"/>
        <v>30.981999999999999</v>
      </c>
      <c r="F2973" s="13">
        <f t="shared" si="93"/>
        <v>43.374799999999993</v>
      </c>
    </row>
    <row r="2974" spans="1:6" ht="30" x14ac:dyDescent="0.25">
      <c r="A2974" s="1" t="s">
        <v>10187</v>
      </c>
      <c r="B2974" s="2" t="s">
        <v>10188</v>
      </c>
      <c r="C2974" s="6"/>
      <c r="D2974" s="9">
        <v>29.02</v>
      </c>
      <c r="E2974" s="13">
        <f t="shared" si="92"/>
        <v>20.314</v>
      </c>
      <c r="F2974" s="13">
        <f t="shared" si="93"/>
        <v>28.439599999999999</v>
      </c>
    </row>
    <row r="2975" spans="1:6" ht="30" x14ac:dyDescent="0.25">
      <c r="A2975" s="1" t="s">
        <v>2595</v>
      </c>
      <c r="B2975" s="2" t="s">
        <v>2596</v>
      </c>
      <c r="C2975" s="6"/>
      <c r="D2975" s="9">
        <v>18.739999999999998</v>
      </c>
      <c r="E2975" s="13">
        <f t="shared" si="92"/>
        <v>13.117999999999999</v>
      </c>
      <c r="F2975" s="13">
        <f t="shared" si="93"/>
        <v>18.365199999999998</v>
      </c>
    </row>
    <row r="2976" spans="1:6" ht="30" x14ac:dyDescent="0.25">
      <c r="A2976" s="1" t="s">
        <v>10189</v>
      </c>
      <c r="B2976" s="2" t="s">
        <v>10190</v>
      </c>
      <c r="C2976" s="6"/>
      <c r="D2976" s="9">
        <v>48.81</v>
      </c>
      <c r="E2976" s="13">
        <f t="shared" si="92"/>
        <v>34.167000000000002</v>
      </c>
      <c r="F2976" s="13">
        <f t="shared" si="93"/>
        <v>47.833799999999997</v>
      </c>
    </row>
    <row r="2977" spans="1:6" ht="30" x14ac:dyDescent="0.25">
      <c r="A2977" s="1" t="s">
        <v>10191</v>
      </c>
      <c r="B2977" s="2" t="s">
        <v>10192</v>
      </c>
      <c r="C2977" s="6"/>
      <c r="D2977" s="9">
        <v>21.69</v>
      </c>
      <c r="E2977" s="13">
        <f t="shared" si="92"/>
        <v>15.183</v>
      </c>
      <c r="F2977" s="13">
        <f t="shared" si="93"/>
        <v>21.2562</v>
      </c>
    </row>
    <row r="2978" spans="1:6" x14ac:dyDescent="0.25">
      <c r="A2978" s="1" t="s">
        <v>10193</v>
      </c>
      <c r="B2978" s="2" t="s">
        <v>10194</v>
      </c>
      <c r="C2978" s="6"/>
      <c r="D2978" s="9">
        <v>46.48</v>
      </c>
      <c r="E2978" s="13">
        <f t="shared" si="92"/>
        <v>32.536000000000001</v>
      </c>
      <c r="F2978" s="13">
        <f t="shared" si="93"/>
        <v>45.550399999999996</v>
      </c>
    </row>
    <row r="2979" spans="1:6" x14ac:dyDescent="0.25">
      <c r="A2979" s="1" t="s">
        <v>10195</v>
      </c>
      <c r="B2979" s="2" t="s">
        <v>10196</v>
      </c>
      <c r="C2979" s="6"/>
      <c r="D2979" s="9">
        <v>32.56</v>
      </c>
      <c r="E2979" s="13">
        <f t="shared" si="92"/>
        <v>22.792000000000002</v>
      </c>
      <c r="F2979" s="13">
        <f t="shared" si="93"/>
        <v>31.908799999999999</v>
      </c>
    </row>
    <row r="2980" spans="1:6" ht="30" x14ac:dyDescent="0.25">
      <c r="A2980" s="1" t="s">
        <v>2597</v>
      </c>
      <c r="B2980" s="2" t="s">
        <v>2598</v>
      </c>
      <c r="C2980" s="6"/>
      <c r="D2980" s="9">
        <v>46.21</v>
      </c>
      <c r="E2980" s="13">
        <f t="shared" si="92"/>
        <v>32.347000000000001</v>
      </c>
      <c r="F2980" s="13">
        <f t="shared" si="93"/>
        <v>45.285800000000002</v>
      </c>
    </row>
    <row r="2981" spans="1:6" ht="30" x14ac:dyDescent="0.25">
      <c r="A2981" s="1" t="s">
        <v>2599</v>
      </c>
      <c r="B2981" s="2" t="s">
        <v>2600</v>
      </c>
      <c r="C2981" s="6"/>
      <c r="D2981" s="9">
        <v>81.16</v>
      </c>
      <c r="E2981" s="13">
        <f t="shared" si="92"/>
        <v>56.811999999999998</v>
      </c>
      <c r="F2981" s="13">
        <f t="shared" si="93"/>
        <v>79.536799999999985</v>
      </c>
    </row>
    <row r="2982" spans="1:6" ht="30" x14ac:dyDescent="0.25">
      <c r="A2982" s="1" t="s">
        <v>10197</v>
      </c>
      <c r="B2982" s="2" t="s">
        <v>10198</v>
      </c>
      <c r="C2982" s="6"/>
      <c r="D2982" s="9">
        <v>99.47</v>
      </c>
      <c r="E2982" s="13">
        <f t="shared" si="92"/>
        <v>69.629000000000005</v>
      </c>
      <c r="F2982" s="13">
        <f t="shared" si="93"/>
        <v>97.480599999999995</v>
      </c>
    </row>
    <row r="2983" spans="1:6" ht="30" x14ac:dyDescent="0.25">
      <c r="A2983" s="1" t="s">
        <v>2601</v>
      </c>
      <c r="B2983" s="2" t="s">
        <v>2602</v>
      </c>
      <c r="C2983" s="6"/>
      <c r="D2983" s="9">
        <v>136.1</v>
      </c>
      <c r="E2983" s="13">
        <f t="shared" si="92"/>
        <v>95.27</v>
      </c>
      <c r="F2983" s="13">
        <f t="shared" si="93"/>
        <v>133.37799999999999</v>
      </c>
    </row>
    <row r="2984" spans="1:6" ht="30" x14ac:dyDescent="0.25">
      <c r="A2984" s="1" t="s">
        <v>10199</v>
      </c>
      <c r="B2984" s="2" t="s">
        <v>10200</v>
      </c>
      <c r="C2984" s="6"/>
      <c r="D2984" s="9">
        <v>232.43</v>
      </c>
      <c r="E2984" s="13">
        <f t="shared" si="92"/>
        <v>162.70099999999999</v>
      </c>
      <c r="F2984" s="13">
        <f t="shared" si="93"/>
        <v>227.78139999999996</v>
      </c>
    </row>
    <row r="2985" spans="1:6" ht="30" x14ac:dyDescent="0.25">
      <c r="A2985" s="1" t="s">
        <v>10201</v>
      </c>
      <c r="B2985" s="2" t="s">
        <v>10202</v>
      </c>
      <c r="C2985" s="6"/>
      <c r="D2985" s="9">
        <v>322.49</v>
      </c>
      <c r="E2985" s="13">
        <f t="shared" si="92"/>
        <v>225.74299999999999</v>
      </c>
      <c r="F2985" s="13">
        <f t="shared" si="93"/>
        <v>316.04019999999997</v>
      </c>
    </row>
    <row r="2986" spans="1:6" ht="30" x14ac:dyDescent="0.25">
      <c r="A2986" s="1" t="s">
        <v>10203</v>
      </c>
      <c r="B2986" s="2" t="s">
        <v>10204</v>
      </c>
      <c r="C2986" s="6"/>
      <c r="D2986" s="9">
        <v>43.37</v>
      </c>
      <c r="E2986" s="13">
        <f t="shared" si="92"/>
        <v>30.358999999999998</v>
      </c>
      <c r="F2986" s="13">
        <f t="shared" si="93"/>
        <v>42.502599999999994</v>
      </c>
    </row>
    <row r="2987" spans="1:6" ht="30" x14ac:dyDescent="0.25">
      <c r="A2987" s="1" t="s">
        <v>10205</v>
      </c>
      <c r="B2987" s="2" t="s">
        <v>10206</v>
      </c>
      <c r="C2987" s="6"/>
      <c r="D2987" s="9">
        <v>95.6</v>
      </c>
      <c r="E2987" s="13">
        <f t="shared" si="92"/>
        <v>66.92</v>
      </c>
      <c r="F2987" s="13">
        <f t="shared" si="93"/>
        <v>93.688000000000002</v>
      </c>
    </row>
    <row r="2988" spans="1:6" ht="30" x14ac:dyDescent="0.25">
      <c r="A2988" s="1" t="s">
        <v>10207</v>
      </c>
      <c r="B2988" s="2" t="s">
        <v>10208</v>
      </c>
      <c r="C2988" s="6"/>
      <c r="D2988" s="10" t="s">
        <v>649</v>
      </c>
      <c r="E2988" s="13"/>
      <c r="F2988" s="13"/>
    </row>
    <row r="2989" spans="1:6" ht="30" x14ac:dyDescent="0.25">
      <c r="A2989" s="1" t="s">
        <v>10209</v>
      </c>
      <c r="B2989" s="2" t="s">
        <v>10210</v>
      </c>
      <c r="C2989" s="6"/>
      <c r="D2989" s="9">
        <v>126.7</v>
      </c>
      <c r="E2989" s="13">
        <f t="shared" si="92"/>
        <v>88.690000000000012</v>
      </c>
      <c r="F2989" s="13">
        <f t="shared" si="93"/>
        <v>124.16600000000001</v>
      </c>
    </row>
    <row r="2990" spans="1:6" ht="30" x14ac:dyDescent="0.25">
      <c r="A2990" s="1" t="s">
        <v>2603</v>
      </c>
      <c r="B2990" s="2" t="s">
        <v>2604</v>
      </c>
      <c r="C2990" s="6"/>
      <c r="D2990" s="9">
        <v>80.58</v>
      </c>
      <c r="E2990" s="13">
        <f t="shared" si="92"/>
        <v>56.405999999999999</v>
      </c>
      <c r="F2990" s="13">
        <f t="shared" si="93"/>
        <v>78.968399999999988</v>
      </c>
    </row>
    <row r="2991" spans="1:6" ht="30" x14ac:dyDescent="0.25">
      <c r="A2991" s="1" t="s">
        <v>10211</v>
      </c>
      <c r="B2991" s="2" t="s">
        <v>10212</v>
      </c>
      <c r="C2991" s="6"/>
      <c r="D2991" s="9">
        <v>136.66999999999999</v>
      </c>
      <c r="E2991" s="13">
        <f t="shared" si="92"/>
        <v>95.668999999999983</v>
      </c>
      <c r="F2991" s="13">
        <f t="shared" si="93"/>
        <v>133.93659999999997</v>
      </c>
    </row>
    <row r="2992" spans="1:6" ht="30" x14ac:dyDescent="0.25">
      <c r="A2992" s="1" t="s">
        <v>2605</v>
      </c>
      <c r="B2992" s="2" t="s">
        <v>2606</v>
      </c>
      <c r="C2992" s="6"/>
      <c r="D2992" s="9">
        <v>82.87</v>
      </c>
      <c r="E2992" s="13">
        <f t="shared" si="92"/>
        <v>58.009</v>
      </c>
      <c r="F2992" s="13">
        <f t="shared" si="93"/>
        <v>81.212599999999995</v>
      </c>
    </row>
    <row r="2993" spans="1:6" ht="30" x14ac:dyDescent="0.25">
      <c r="A2993" s="1" t="s">
        <v>10213</v>
      </c>
      <c r="B2993" s="2" t="s">
        <v>10214</v>
      </c>
      <c r="C2993" s="6"/>
      <c r="D2993" s="9">
        <v>54.69</v>
      </c>
      <c r="E2993" s="13">
        <f t="shared" si="92"/>
        <v>38.282999999999994</v>
      </c>
      <c r="F2993" s="13">
        <f t="shared" si="93"/>
        <v>53.596199999999989</v>
      </c>
    </row>
    <row r="2994" spans="1:6" x14ac:dyDescent="0.25">
      <c r="A2994" s="1" t="s">
        <v>10215</v>
      </c>
      <c r="B2994" s="2" t="s">
        <v>10216</v>
      </c>
      <c r="C2994" s="6"/>
      <c r="D2994" s="9">
        <v>137.19999999999999</v>
      </c>
      <c r="E2994" s="13">
        <f t="shared" si="92"/>
        <v>96.039999999999992</v>
      </c>
      <c r="F2994" s="13">
        <f t="shared" si="93"/>
        <v>134.45599999999999</v>
      </c>
    </row>
    <row r="2995" spans="1:6" x14ac:dyDescent="0.25">
      <c r="A2995" s="1" t="s">
        <v>10217</v>
      </c>
      <c r="B2995" s="2" t="s">
        <v>10218</v>
      </c>
      <c r="C2995" s="6"/>
      <c r="D2995" s="9">
        <v>325.68</v>
      </c>
      <c r="E2995" s="13">
        <f t="shared" si="92"/>
        <v>227.976</v>
      </c>
      <c r="F2995" s="13">
        <f t="shared" si="93"/>
        <v>319.16639999999995</v>
      </c>
    </row>
    <row r="2996" spans="1:6" ht="30" x14ac:dyDescent="0.25">
      <c r="A2996" s="1" t="s">
        <v>2607</v>
      </c>
      <c r="B2996" s="2" t="s">
        <v>2608</v>
      </c>
      <c r="C2996" s="6"/>
      <c r="D2996" s="9">
        <v>59.02</v>
      </c>
      <c r="E2996" s="13">
        <f t="shared" si="92"/>
        <v>41.314000000000007</v>
      </c>
      <c r="F2996" s="13">
        <f t="shared" si="93"/>
        <v>57.839600000000004</v>
      </c>
    </row>
    <row r="2997" spans="1:6" ht="30" x14ac:dyDescent="0.25">
      <c r="A2997" s="1" t="s">
        <v>10219</v>
      </c>
      <c r="B2997" s="2" t="s">
        <v>10220</v>
      </c>
      <c r="C2997" s="6"/>
      <c r="D2997" s="9">
        <v>127.1</v>
      </c>
      <c r="E2997" s="13">
        <f t="shared" si="92"/>
        <v>88.97</v>
      </c>
      <c r="F2997" s="13">
        <f t="shared" si="93"/>
        <v>124.55799999999999</v>
      </c>
    </row>
    <row r="2998" spans="1:6" ht="30" x14ac:dyDescent="0.25">
      <c r="A2998" s="1" t="s">
        <v>10221</v>
      </c>
      <c r="B2998" s="2" t="s">
        <v>10222</v>
      </c>
      <c r="C2998" s="6"/>
      <c r="D2998" s="9">
        <v>63.94</v>
      </c>
      <c r="E2998" s="13">
        <f t="shared" si="92"/>
        <v>44.757999999999996</v>
      </c>
      <c r="F2998" s="13">
        <f t="shared" si="93"/>
        <v>62.661199999999987</v>
      </c>
    </row>
    <row r="2999" spans="1:6" ht="30" x14ac:dyDescent="0.25">
      <c r="A2999" s="1" t="s">
        <v>2609</v>
      </c>
      <c r="B2999" s="2" t="s">
        <v>2610</v>
      </c>
      <c r="C2999" s="6"/>
      <c r="D2999" s="9">
        <v>16.739999999999998</v>
      </c>
      <c r="E2999" s="13">
        <f t="shared" si="92"/>
        <v>11.718</v>
      </c>
      <c r="F2999" s="13">
        <f t="shared" si="93"/>
        <v>16.405200000000001</v>
      </c>
    </row>
    <row r="3000" spans="1:6" ht="30" x14ac:dyDescent="0.25">
      <c r="A3000" s="1" t="s">
        <v>2611</v>
      </c>
      <c r="B3000" s="2" t="s">
        <v>2612</v>
      </c>
      <c r="C3000" s="6"/>
      <c r="D3000" s="9">
        <v>73.78</v>
      </c>
      <c r="E3000" s="13">
        <f t="shared" si="92"/>
        <v>51.646000000000001</v>
      </c>
      <c r="F3000" s="13">
        <f t="shared" si="93"/>
        <v>72.304400000000001</v>
      </c>
    </row>
    <row r="3001" spans="1:6" ht="30" x14ac:dyDescent="0.25">
      <c r="A3001" s="1" t="s">
        <v>2613</v>
      </c>
      <c r="B3001" s="2" t="s">
        <v>2614</v>
      </c>
      <c r="C3001" s="6"/>
      <c r="D3001" s="9">
        <v>33.15</v>
      </c>
      <c r="E3001" s="13">
        <f t="shared" si="92"/>
        <v>23.204999999999998</v>
      </c>
      <c r="F3001" s="13">
        <f t="shared" si="93"/>
        <v>32.486999999999995</v>
      </c>
    </row>
    <row r="3002" spans="1:6" ht="30" x14ac:dyDescent="0.25">
      <c r="A3002" s="1" t="s">
        <v>10223</v>
      </c>
      <c r="B3002" s="2" t="s">
        <v>10224</v>
      </c>
      <c r="C3002" s="6"/>
      <c r="D3002" s="9">
        <v>15.43</v>
      </c>
      <c r="E3002" s="13">
        <f t="shared" si="92"/>
        <v>10.801</v>
      </c>
      <c r="F3002" s="13">
        <f t="shared" si="93"/>
        <v>15.1214</v>
      </c>
    </row>
    <row r="3003" spans="1:6" ht="30" x14ac:dyDescent="0.25">
      <c r="A3003" s="1" t="s">
        <v>10225</v>
      </c>
      <c r="B3003" s="2" t="s">
        <v>10226</v>
      </c>
      <c r="C3003" s="6"/>
      <c r="D3003" s="9">
        <v>73.78</v>
      </c>
      <c r="E3003" s="13">
        <f t="shared" si="92"/>
        <v>51.646000000000001</v>
      </c>
      <c r="F3003" s="13">
        <f t="shared" si="93"/>
        <v>72.304400000000001</v>
      </c>
    </row>
    <row r="3004" spans="1:6" ht="30" x14ac:dyDescent="0.25">
      <c r="A3004" s="1" t="s">
        <v>10227</v>
      </c>
      <c r="B3004" s="2" t="s">
        <v>10228</v>
      </c>
      <c r="C3004" s="6"/>
      <c r="D3004" s="9">
        <v>89.75</v>
      </c>
      <c r="E3004" s="13">
        <f t="shared" si="92"/>
        <v>62.824999999999996</v>
      </c>
      <c r="F3004" s="13">
        <f t="shared" si="93"/>
        <v>87.954999999999984</v>
      </c>
    </row>
    <row r="3005" spans="1:6" ht="30" x14ac:dyDescent="0.25">
      <c r="A3005" s="1" t="s">
        <v>10229</v>
      </c>
      <c r="B3005" s="2" t="s">
        <v>10230</v>
      </c>
      <c r="C3005" s="6"/>
      <c r="D3005" s="9">
        <v>65.83</v>
      </c>
      <c r="E3005" s="13">
        <f t="shared" si="92"/>
        <v>46.081000000000003</v>
      </c>
      <c r="F3005" s="13">
        <f t="shared" si="93"/>
        <v>64.513400000000004</v>
      </c>
    </row>
    <row r="3006" spans="1:6" ht="30" x14ac:dyDescent="0.25">
      <c r="A3006" s="1" t="s">
        <v>10231</v>
      </c>
      <c r="B3006" s="2" t="s">
        <v>10232</v>
      </c>
      <c r="C3006" s="6"/>
      <c r="D3006" s="9">
        <v>187.69</v>
      </c>
      <c r="E3006" s="13">
        <f t="shared" si="92"/>
        <v>131.38300000000001</v>
      </c>
      <c r="F3006" s="13">
        <f t="shared" si="93"/>
        <v>183.93620000000001</v>
      </c>
    </row>
    <row r="3007" spans="1:6" ht="30" x14ac:dyDescent="0.25">
      <c r="A3007" s="1" t="s">
        <v>10233</v>
      </c>
      <c r="B3007" s="2" t="s">
        <v>10234</v>
      </c>
      <c r="C3007" s="6"/>
      <c r="D3007" s="9">
        <v>74.17</v>
      </c>
      <c r="E3007" s="13">
        <f t="shared" si="92"/>
        <v>51.919000000000004</v>
      </c>
      <c r="F3007" s="13">
        <f t="shared" si="93"/>
        <v>72.686599999999999</v>
      </c>
    </row>
    <row r="3008" spans="1:6" ht="30" x14ac:dyDescent="0.25">
      <c r="A3008" s="1" t="s">
        <v>10235</v>
      </c>
      <c r="B3008" s="2" t="s">
        <v>10236</v>
      </c>
      <c r="C3008" s="6"/>
      <c r="D3008" s="9">
        <v>37.840000000000003</v>
      </c>
      <c r="E3008" s="13">
        <f t="shared" si="92"/>
        <v>26.488</v>
      </c>
      <c r="F3008" s="13">
        <f t="shared" si="93"/>
        <v>37.083199999999998</v>
      </c>
    </row>
    <row r="3009" spans="1:6" ht="30" x14ac:dyDescent="0.25">
      <c r="A3009" s="1" t="s">
        <v>10237</v>
      </c>
      <c r="B3009" s="2" t="s">
        <v>10238</v>
      </c>
      <c r="C3009" s="6"/>
      <c r="D3009" s="9">
        <v>134.91</v>
      </c>
      <c r="E3009" s="13">
        <f t="shared" si="92"/>
        <v>94.436999999999998</v>
      </c>
      <c r="F3009" s="13">
        <f t="shared" si="93"/>
        <v>132.21179999999998</v>
      </c>
    </row>
    <row r="3010" spans="1:6" ht="30" x14ac:dyDescent="0.25">
      <c r="A3010" s="1" t="s">
        <v>10239</v>
      </c>
      <c r="B3010" s="2" t="s">
        <v>10240</v>
      </c>
      <c r="C3010" s="6"/>
      <c r="D3010" s="9">
        <v>56.96</v>
      </c>
      <c r="E3010" s="13">
        <f t="shared" si="92"/>
        <v>39.872</v>
      </c>
      <c r="F3010" s="13">
        <f t="shared" si="93"/>
        <v>55.820799999999998</v>
      </c>
    </row>
    <row r="3011" spans="1:6" ht="30" x14ac:dyDescent="0.25">
      <c r="A3011" s="1" t="s">
        <v>10241</v>
      </c>
      <c r="B3011" s="2" t="s">
        <v>10242</v>
      </c>
      <c r="C3011" s="6"/>
      <c r="D3011" s="9">
        <v>292.95</v>
      </c>
      <c r="E3011" s="13">
        <f t="shared" si="92"/>
        <v>205.065</v>
      </c>
      <c r="F3011" s="13">
        <f t="shared" si="93"/>
        <v>287.09099999999995</v>
      </c>
    </row>
    <row r="3012" spans="1:6" ht="30" x14ac:dyDescent="0.25">
      <c r="A3012" s="1" t="s">
        <v>10243</v>
      </c>
      <c r="B3012" s="2" t="s">
        <v>10244</v>
      </c>
      <c r="C3012" s="6"/>
      <c r="D3012" s="9">
        <v>79.45</v>
      </c>
      <c r="E3012" s="13">
        <f t="shared" ref="E3012:E3075" si="94">D3012/100*70</f>
        <v>55.615000000000002</v>
      </c>
      <c r="F3012" s="13">
        <f t="shared" ref="F3012:F3075" si="95">E3012*1.4</f>
        <v>77.861000000000004</v>
      </c>
    </row>
    <row r="3013" spans="1:6" ht="30" x14ac:dyDescent="0.25">
      <c r="A3013" s="1" t="s">
        <v>10245</v>
      </c>
      <c r="B3013" s="2" t="s">
        <v>10246</v>
      </c>
      <c r="C3013" s="6"/>
      <c r="D3013" s="9">
        <v>96.88</v>
      </c>
      <c r="E3013" s="13">
        <f t="shared" si="94"/>
        <v>67.816000000000003</v>
      </c>
      <c r="F3013" s="13">
        <f t="shared" si="95"/>
        <v>94.942399999999992</v>
      </c>
    </row>
    <row r="3014" spans="1:6" ht="30" x14ac:dyDescent="0.25">
      <c r="A3014" s="1" t="s">
        <v>10247</v>
      </c>
      <c r="B3014" s="2" t="s">
        <v>10248</v>
      </c>
      <c r="C3014" s="6"/>
      <c r="D3014" s="9">
        <v>44.34</v>
      </c>
      <c r="E3014" s="13">
        <f t="shared" si="94"/>
        <v>31.038</v>
      </c>
      <c r="F3014" s="13">
        <f t="shared" si="95"/>
        <v>43.453199999999995</v>
      </c>
    </row>
    <row r="3015" spans="1:6" ht="30" x14ac:dyDescent="0.25">
      <c r="A3015" s="1" t="s">
        <v>10249</v>
      </c>
      <c r="B3015" s="2" t="s">
        <v>10250</v>
      </c>
      <c r="C3015" s="6"/>
      <c r="D3015" s="9">
        <v>117.57</v>
      </c>
      <c r="E3015" s="13">
        <f t="shared" si="94"/>
        <v>82.298999999999992</v>
      </c>
      <c r="F3015" s="13">
        <f t="shared" si="95"/>
        <v>115.21859999999998</v>
      </c>
    </row>
    <row r="3016" spans="1:6" ht="30" x14ac:dyDescent="0.25">
      <c r="A3016" s="1" t="s">
        <v>2615</v>
      </c>
      <c r="B3016" s="2" t="s">
        <v>2616</v>
      </c>
      <c r="C3016" s="6"/>
      <c r="D3016" s="9">
        <v>19.059999999999999</v>
      </c>
      <c r="E3016" s="13">
        <f t="shared" si="94"/>
        <v>13.341999999999999</v>
      </c>
      <c r="F3016" s="13">
        <f t="shared" si="95"/>
        <v>18.678799999999995</v>
      </c>
    </row>
    <row r="3017" spans="1:6" ht="30" x14ac:dyDescent="0.25">
      <c r="A3017" s="1" t="s">
        <v>10251</v>
      </c>
      <c r="B3017" s="2" t="s">
        <v>10252</v>
      </c>
      <c r="C3017" s="6"/>
      <c r="D3017" s="9">
        <v>892.1</v>
      </c>
      <c r="E3017" s="13">
        <f t="shared" si="94"/>
        <v>624.46999999999991</v>
      </c>
      <c r="F3017" s="13">
        <f t="shared" si="95"/>
        <v>874.25799999999981</v>
      </c>
    </row>
    <row r="3018" spans="1:6" ht="30" x14ac:dyDescent="0.25">
      <c r="A3018" s="1" t="s">
        <v>10253</v>
      </c>
      <c r="B3018" s="2" t="s">
        <v>10254</v>
      </c>
      <c r="C3018" s="6"/>
      <c r="D3018" s="9">
        <v>54.98</v>
      </c>
      <c r="E3018" s="13">
        <f t="shared" si="94"/>
        <v>38.485999999999997</v>
      </c>
      <c r="F3018" s="13">
        <f t="shared" si="95"/>
        <v>53.880399999999995</v>
      </c>
    </row>
    <row r="3019" spans="1:6" ht="30" x14ac:dyDescent="0.25">
      <c r="A3019" s="1" t="s">
        <v>10255</v>
      </c>
      <c r="B3019" s="2" t="s">
        <v>10256</v>
      </c>
      <c r="C3019" s="6"/>
      <c r="D3019" s="9">
        <v>183.3</v>
      </c>
      <c r="E3019" s="13">
        <f t="shared" si="94"/>
        <v>128.31</v>
      </c>
      <c r="F3019" s="13">
        <f t="shared" si="95"/>
        <v>179.63399999999999</v>
      </c>
    </row>
    <row r="3020" spans="1:6" ht="30" x14ac:dyDescent="0.25">
      <c r="A3020" s="1" t="s">
        <v>2617</v>
      </c>
      <c r="B3020" s="2" t="s">
        <v>2618</v>
      </c>
      <c r="C3020" s="6"/>
      <c r="D3020" s="9">
        <v>24.74</v>
      </c>
      <c r="E3020" s="13">
        <f t="shared" si="94"/>
        <v>17.317999999999998</v>
      </c>
      <c r="F3020" s="13">
        <f t="shared" si="95"/>
        <v>24.245199999999997</v>
      </c>
    </row>
    <row r="3021" spans="1:6" ht="30" x14ac:dyDescent="0.25">
      <c r="A3021" s="1" t="s">
        <v>10257</v>
      </c>
      <c r="B3021" s="2" t="s">
        <v>10258</v>
      </c>
      <c r="C3021" s="6"/>
      <c r="D3021" s="9">
        <v>33.880000000000003</v>
      </c>
      <c r="E3021" s="13">
        <f t="shared" si="94"/>
        <v>23.716000000000005</v>
      </c>
      <c r="F3021" s="13">
        <f t="shared" si="95"/>
        <v>33.202400000000004</v>
      </c>
    </row>
    <row r="3022" spans="1:6" ht="30" x14ac:dyDescent="0.25">
      <c r="A3022" s="1" t="s">
        <v>10259</v>
      </c>
      <c r="B3022" s="2" t="s">
        <v>10260</v>
      </c>
      <c r="C3022" s="6"/>
      <c r="D3022" s="10" t="s">
        <v>649</v>
      </c>
      <c r="E3022" s="13"/>
      <c r="F3022" s="13"/>
    </row>
    <row r="3023" spans="1:6" ht="30" x14ac:dyDescent="0.25">
      <c r="A3023" s="1" t="s">
        <v>10261</v>
      </c>
      <c r="B3023" s="2" t="s">
        <v>10262</v>
      </c>
      <c r="C3023" s="6"/>
      <c r="D3023" s="9">
        <v>169.16</v>
      </c>
      <c r="E3023" s="13">
        <f t="shared" si="94"/>
        <v>118.41200000000001</v>
      </c>
      <c r="F3023" s="13">
        <f t="shared" si="95"/>
        <v>165.77680000000001</v>
      </c>
    </row>
    <row r="3024" spans="1:6" ht="30" x14ac:dyDescent="0.25">
      <c r="A3024" s="1" t="s">
        <v>2619</v>
      </c>
      <c r="B3024" s="2" t="s">
        <v>2620</v>
      </c>
      <c r="C3024" s="6"/>
      <c r="D3024" s="9">
        <v>46.77</v>
      </c>
      <c r="E3024" s="13">
        <f t="shared" si="94"/>
        <v>32.738999999999997</v>
      </c>
      <c r="F3024" s="13">
        <f t="shared" si="95"/>
        <v>45.834599999999995</v>
      </c>
    </row>
    <row r="3025" spans="1:6" ht="30" x14ac:dyDescent="0.25">
      <c r="A3025" s="1" t="s">
        <v>2621</v>
      </c>
      <c r="B3025" s="2" t="s">
        <v>2622</v>
      </c>
      <c r="C3025" s="6"/>
      <c r="D3025" s="9">
        <v>30.26</v>
      </c>
      <c r="E3025" s="13">
        <f t="shared" si="94"/>
        <v>21.182000000000002</v>
      </c>
      <c r="F3025" s="13">
        <f t="shared" si="95"/>
        <v>29.654800000000002</v>
      </c>
    </row>
    <row r="3026" spans="1:6" ht="30" x14ac:dyDescent="0.25">
      <c r="A3026" s="1" t="s">
        <v>2623</v>
      </c>
      <c r="B3026" s="2" t="s">
        <v>2624</v>
      </c>
      <c r="C3026" s="6"/>
      <c r="D3026" s="9">
        <v>49.45</v>
      </c>
      <c r="E3026" s="13">
        <f t="shared" si="94"/>
        <v>34.615000000000002</v>
      </c>
      <c r="F3026" s="13">
        <f t="shared" si="95"/>
        <v>48.460999999999999</v>
      </c>
    </row>
    <row r="3027" spans="1:6" ht="30" x14ac:dyDescent="0.25">
      <c r="A3027" s="1" t="s">
        <v>10263</v>
      </c>
      <c r="B3027" s="2" t="s">
        <v>10264</v>
      </c>
      <c r="C3027" s="6"/>
      <c r="D3027" s="10" t="s">
        <v>649</v>
      </c>
      <c r="E3027" s="13"/>
      <c r="F3027" s="13"/>
    </row>
    <row r="3028" spans="1:6" ht="30" x14ac:dyDescent="0.25">
      <c r="A3028" s="1" t="s">
        <v>10265</v>
      </c>
      <c r="B3028" s="2" t="s">
        <v>10266</v>
      </c>
      <c r="C3028" s="6"/>
      <c r="D3028" s="10" t="s">
        <v>649</v>
      </c>
      <c r="E3028" s="13"/>
      <c r="F3028" s="13"/>
    </row>
    <row r="3029" spans="1:6" x14ac:dyDescent="0.25">
      <c r="A3029" s="1" t="s">
        <v>10267</v>
      </c>
      <c r="B3029" s="2" t="s">
        <v>10268</v>
      </c>
      <c r="C3029" s="6"/>
      <c r="D3029" s="10" t="s">
        <v>649</v>
      </c>
      <c r="E3029" s="13"/>
      <c r="F3029" s="13"/>
    </row>
    <row r="3030" spans="1:6" x14ac:dyDescent="0.25">
      <c r="A3030" s="1" t="s">
        <v>10269</v>
      </c>
      <c r="B3030" s="2" t="s">
        <v>10270</v>
      </c>
      <c r="C3030" s="6"/>
      <c r="D3030" s="9">
        <v>178.5</v>
      </c>
      <c r="E3030" s="13">
        <f t="shared" si="94"/>
        <v>124.94999999999999</v>
      </c>
      <c r="F3030" s="13">
        <f t="shared" si="95"/>
        <v>174.92999999999998</v>
      </c>
    </row>
    <row r="3031" spans="1:6" x14ac:dyDescent="0.25">
      <c r="A3031" s="1" t="s">
        <v>10271</v>
      </c>
      <c r="B3031" s="2" t="s">
        <v>10272</v>
      </c>
      <c r="C3031" s="6"/>
      <c r="D3031" s="9">
        <v>650</v>
      </c>
      <c r="E3031" s="13">
        <f t="shared" si="94"/>
        <v>455</v>
      </c>
      <c r="F3031" s="13">
        <f t="shared" si="95"/>
        <v>637</v>
      </c>
    </row>
    <row r="3032" spans="1:6" x14ac:dyDescent="0.25">
      <c r="A3032" s="1" t="s">
        <v>2625</v>
      </c>
      <c r="B3032" s="2" t="s">
        <v>2626</v>
      </c>
      <c r="C3032" s="6"/>
      <c r="D3032" s="9">
        <v>37</v>
      </c>
      <c r="E3032" s="13">
        <f t="shared" si="94"/>
        <v>25.9</v>
      </c>
      <c r="F3032" s="13">
        <f t="shared" si="95"/>
        <v>36.26</v>
      </c>
    </row>
    <row r="3033" spans="1:6" x14ac:dyDescent="0.25">
      <c r="A3033" s="1" t="s">
        <v>2627</v>
      </c>
      <c r="B3033" s="2" t="s">
        <v>2628</v>
      </c>
      <c r="C3033" s="6"/>
      <c r="D3033" s="9">
        <v>58.94</v>
      </c>
      <c r="E3033" s="13">
        <f t="shared" si="94"/>
        <v>41.257999999999996</v>
      </c>
      <c r="F3033" s="13">
        <f t="shared" si="95"/>
        <v>57.761199999999988</v>
      </c>
    </row>
    <row r="3034" spans="1:6" ht="30" x14ac:dyDescent="0.25">
      <c r="A3034" s="1" t="s">
        <v>10273</v>
      </c>
      <c r="B3034" s="2" t="s">
        <v>10274</v>
      </c>
      <c r="C3034" s="6"/>
      <c r="D3034" s="9">
        <v>123.18</v>
      </c>
      <c r="E3034" s="13">
        <f t="shared" si="94"/>
        <v>86.225999999999999</v>
      </c>
      <c r="F3034" s="13">
        <f t="shared" si="95"/>
        <v>120.71639999999999</v>
      </c>
    </row>
    <row r="3035" spans="1:6" ht="30" x14ac:dyDescent="0.25">
      <c r="A3035" s="1" t="s">
        <v>10275</v>
      </c>
      <c r="B3035" s="2" t="s">
        <v>10276</v>
      </c>
      <c r="C3035" s="6"/>
      <c r="D3035" s="9">
        <v>55.27</v>
      </c>
      <c r="E3035" s="13">
        <f t="shared" si="94"/>
        <v>38.689000000000007</v>
      </c>
      <c r="F3035" s="13">
        <f t="shared" si="95"/>
        <v>54.164600000000007</v>
      </c>
    </row>
    <row r="3036" spans="1:6" ht="30" x14ac:dyDescent="0.25">
      <c r="A3036" s="1" t="s">
        <v>10277</v>
      </c>
      <c r="B3036" s="2" t="s">
        <v>10278</v>
      </c>
      <c r="C3036" s="6"/>
      <c r="D3036" s="9">
        <v>475.29</v>
      </c>
      <c r="E3036" s="13">
        <f t="shared" si="94"/>
        <v>332.70300000000003</v>
      </c>
      <c r="F3036" s="13">
        <f t="shared" si="95"/>
        <v>465.7842</v>
      </c>
    </row>
    <row r="3037" spans="1:6" ht="30" x14ac:dyDescent="0.25">
      <c r="A3037" s="1" t="s">
        <v>10279</v>
      </c>
      <c r="B3037" s="2" t="s">
        <v>10280</v>
      </c>
      <c r="C3037" s="6"/>
      <c r="D3037" s="9">
        <v>48.6</v>
      </c>
      <c r="E3037" s="13">
        <f t="shared" si="94"/>
        <v>34.019999999999996</v>
      </c>
      <c r="F3037" s="13">
        <f t="shared" si="95"/>
        <v>47.627999999999993</v>
      </c>
    </row>
    <row r="3038" spans="1:6" x14ac:dyDescent="0.25">
      <c r="A3038" s="1" t="s">
        <v>2629</v>
      </c>
      <c r="B3038" s="2" t="s">
        <v>2630</v>
      </c>
      <c r="C3038" s="6"/>
      <c r="D3038" s="9">
        <v>56.16</v>
      </c>
      <c r="E3038" s="13">
        <f t="shared" si="94"/>
        <v>39.311999999999998</v>
      </c>
      <c r="F3038" s="13">
        <f t="shared" si="95"/>
        <v>55.036799999999992</v>
      </c>
    </row>
    <row r="3039" spans="1:6" x14ac:dyDescent="0.25">
      <c r="A3039" s="1" t="s">
        <v>10281</v>
      </c>
      <c r="B3039" s="2" t="s">
        <v>10282</v>
      </c>
      <c r="C3039" s="6"/>
      <c r="D3039" s="9">
        <v>32.94</v>
      </c>
      <c r="E3039" s="13">
        <f t="shared" si="94"/>
        <v>23.057999999999996</v>
      </c>
      <c r="F3039" s="13">
        <f t="shared" si="95"/>
        <v>32.281199999999991</v>
      </c>
    </row>
    <row r="3040" spans="1:6" ht="30" x14ac:dyDescent="0.25">
      <c r="A3040" s="1" t="s">
        <v>2631</v>
      </c>
      <c r="B3040" s="2" t="s">
        <v>2632</v>
      </c>
      <c r="C3040" s="6"/>
      <c r="D3040" s="9">
        <v>29.42</v>
      </c>
      <c r="E3040" s="13">
        <f t="shared" si="94"/>
        <v>20.594000000000001</v>
      </c>
      <c r="F3040" s="13">
        <f t="shared" si="95"/>
        <v>28.831599999999998</v>
      </c>
    </row>
    <row r="3041" spans="1:6" ht="30" x14ac:dyDescent="0.25">
      <c r="A3041" s="1" t="s">
        <v>2633</v>
      </c>
      <c r="B3041" s="2" t="s">
        <v>2634</v>
      </c>
      <c r="C3041" s="6"/>
      <c r="D3041" s="9">
        <v>114.75</v>
      </c>
      <c r="E3041" s="13">
        <f t="shared" si="94"/>
        <v>80.325000000000003</v>
      </c>
      <c r="F3041" s="13">
        <f t="shared" si="95"/>
        <v>112.455</v>
      </c>
    </row>
    <row r="3042" spans="1:6" ht="30" x14ac:dyDescent="0.25">
      <c r="A3042" s="1" t="s">
        <v>10283</v>
      </c>
      <c r="B3042" s="2" t="s">
        <v>10284</v>
      </c>
      <c r="C3042" s="6"/>
      <c r="D3042" s="11">
        <v>1043.57</v>
      </c>
      <c r="E3042" s="13">
        <f t="shared" si="94"/>
        <v>730.49899999999991</v>
      </c>
      <c r="F3042" s="13">
        <f t="shared" si="95"/>
        <v>1022.6985999999998</v>
      </c>
    </row>
    <row r="3043" spans="1:6" ht="30" x14ac:dyDescent="0.25">
      <c r="A3043" s="1" t="s">
        <v>10285</v>
      </c>
      <c r="B3043" s="2" t="s">
        <v>10286</v>
      </c>
      <c r="C3043" s="6"/>
      <c r="D3043" s="9">
        <v>245.27</v>
      </c>
      <c r="E3043" s="13">
        <f t="shared" si="94"/>
        <v>171.68900000000002</v>
      </c>
      <c r="F3043" s="13">
        <f t="shared" si="95"/>
        <v>240.36460000000002</v>
      </c>
    </row>
    <row r="3044" spans="1:6" ht="30" x14ac:dyDescent="0.25">
      <c r="A3044" s="1" t="s">
        <v>10287</v>
      </c>
      <c r="B3044" s="2" t="s">
        <v>10288</v>
      </c>
      <c r="C3044" s="6"/>
      <c r="D3044" s="9">
        <v>78.900000000000006</v>
      </c>
      <c r="E3044" s="13">
        <f t="shared" si="94"/>
        <v>55.230000000000004</v>
      </c>
      <c r="F3044" s="13">
        <f t="shared" si="95"/>
        <v>77.322000000000003</v>
      </c>
    </row>
    <row r="3045" spans="1:6" ht="30" x14ac:dyDescent="0.25">
      <c r="A3045" s="1" t="s">
        <v>10289</v>
      </c>
      <c r="B3045" s="2" t="s">
        <v>10290</v>
      </c>
      <c r="C3045" s="6"/>
      <c r="D3045" s="9">
        <v>258.38</v>
      </c>
      <c r="E3045" s="13">
        <f t="shared" si="94"/>
        <v>180.86600000000001</v>
      </c>
      <c r="F3045" s="13">
        <f t="shared" si="95"/>
        <v>253.2124</v>
      </c>
    </row>
    <row r="3046" spans="1:6" ht="30" x14ac:dyDescent="0.25">
      <c r="A3046" s="1" t="s">
        <v>10291</v>
      </c>
      <c r="B3046" s="2" t="s">
        <v>10292</v>
      </c>
      <c r="C3046" s="6"/>
      <c r="D3046" s="9">
        <v>245.27</v>
      </c>
      <c r="E3046" s="13">
        <f t="shared" si="94"/>
        <v>171.68900000000002</v>
      </c>
      <c r="F3046" s="13">
        <f t="shared" si="95"/>
        <v>240.36460000000002</v>
      </c>
    </row>
    <row r="3047" spans="1:6" ht="30" x14ac:dyDescent="0.25">
      <c r="A3047" s="1" t="s">
        <v>10293</v>
      </c>
      <c r="B3047" s="2" t="s">
        <v>10294</v>
      </c>
      <c r="C3047" s="6"/>
      <c r="D3047" s="11">
        <v>1043.57</v>
      </c>
      <c r="E3047" s="13">
        <f t="shared" si="94"/>
        <v>730.49899999999991</v>
      </c>
      <c r="F3047" s="13">
        <f t="shared" si="95"/>
        <v>1022.6985999999998</v>
      </c>
    </row>
    <row r="3048" spans="1:6" ht="30" x14ac:dyDescent="0.25">
      <c r="A3048" s="1" t="s">
        <v>2635</v>
      </c>
      <c r="B3048" s="2" t="s">
        <v>2636</v>
      </c>
      <c r="C3048" s="6"/>
      <c r="D3048" s="9">
        <v>37.049999999999997</v>
      </c>
      <c r="E3048" s="13">
        <f t="shared" si="94"/>
        <v>25.934999999999999</v>
      </c>
      <c r="F3048" s="13">
        <f t="shared" si="95"/>
        <v>36.308999999999997</v>
      </c>
    </row>
    <row r="3049" spans="1:6" ht="30" x14ac:dyDescent="0.25">
      <c r="A3049" s="1" t="s">
        <v>2637</v>
      </c>
      <c r="B3049" s="2" t="s">
        <v>2638</v>
      </c>
      <c r="C3049" s="6"/>
      <c r="D3049" s="9">
        <v>73.77</v>
      </c>
      <c r="E3049" s="13">
        <f t="shared" si="94"/>
        <v>51.638999999999996</v>
      </c>
      <c r="F3049" s="13">
        <f t="shared" si="95"/>
        <v>72.294599999999988</v>
      </c>
    </row>
    <row r="3050" spans="1:6" ht="30" x14ac:dyDescent="0.25">
      <c r="A3050" s="1" t="s">
        <v>10295</v>
      </c>
      <c r="B3050" s="2" t="s">
        <v>10296</v>
      </c>
      <c r="C3050" s="6"/>
      <c r="D3050" s="10" t="s">
        <v>649</v>
      </c>
      <c r="E3050" s="13"/>
      <c r="F3050" s="13"/>
    </row>
    <row r="3051" spans="1:6" ht="30" x14ac:dyDescent="0.25">
      <c r="A3051" s="1" t="s">
        <v>10297</v>
      </c>
      <c r="B3051" s="2" t="s">
        <v>10298</v>
      </c>
      <c r="C3051" s="6"/>
      <c r="D3051" s="9">
        <v>137.16</v>
      </c>
      <c r="E3051" s="13">
        <f t="shared" si="94"/>
        <v>96.012</v>
      </c>
      <c r="F3051" s="13">
        <f t="shared" si="95"/>
        <v>134.41679999999999</v>
      </c>
    </row>
    <row r="3052" spans="1:6" ht="30" x14ac:dyDescent="0.25">
      <c r="A3052" s="1" t="s">
        <v>10299</v>
      </c>
      <c r="B3052" s="2" t="s">
        <v>10300</v>
      </c>
      <c r="C3052" s="6"/>
      <c r="D3052" s="9">
        <v>240.97</v>
      </c>
      <c r="E3052" s="13">
        <f t="shared" si="94"/>
        <v>168.679</v>
      </c>
      <c r="F3052" s="13">
        <f t="shared" si="95"/>
        <v>236.1506</v>
      </c>
    </row>
    <row r="3053" spans="1:6" ht="30" x14ac:dyDescent="0.25">
      <c r="A3053" s="1" t="s">
        <v>2639</v>
      </c>
      <c r="B3053" s="2" t="s">
        <v>2640</v>
      </c>
      <c r="C3053" s="6"/>
      <c r="D3053" s="9">
        <v>442.57</v>
      </c>
      <c r="E3053" s="13">
        <f t="shared" si="94"/>
        <v>309.79899999999998</v>
      </c>
      <c r="F3053" s="13">
        <f t="shared" si="95"/>
        <v>433.71859999999992</v>
      </c>
    </row>
    <row r="3054" spans="1:6" ht="30" x14ac:dyDescent="0.25">
      <c r="A3054" s="1" t="s">
        <v>2641</v>
      </c>
      <c r="B3054" s="2" t="s">
        <v>2642</v>
      </c>
      <c r="C3054" s="6"/>
      <c r="D3054" s="9">
        <v>54.48</v>
      </c>
      <c r="E3054" s="13">
        <f t="shared" si="94"/>
        <v>38.135999999999996</v>
      </c>
      <c r="F3054" s="13">
        <f t="shared" si="95"/>
        <v>53.390399999999993</v>
      </c>
    </row>
    <row r="3055" spans="1:6" ht="30" x14ac:dyDescent="0.25">
      <c r="A3055" s="1" t="s">
        <v>2643</v>
      </c>
      <c r="B3055" s="2" t="s">
        <v>2644</v>
      </c>
      <c r="C3055" s="6"/>
      <c r="D3055" s="9">
        <v>118.03</v>
      </c>
      <c r="E3055" s="13">
        <f t="shared" si="94"/>
        <v>82.620999999999995</v>
      </c>
      <c r="F3055" s="13">
        <f t="shared" si="95"/>
        <v>115.66939999999998</v>
      </c>
    </row>
    <row r="3056" spans="1:6" ht="30" x14ac:dyDescent="0.25">
      <c r="A3056" s="1" t="s">
        <v>2645</v>
      </c>
      <c r="B3056" s="2" t="s">
        <v>2646</v>
      </c>
      <c r="C3056" s="6"/>
      <c r="D3056" s="9">
        <v>100.86</v>
      </c>
      <c r="E3056" s="13">
        <f t="shared" si="94"/>
        <v>70.60199999999999</v>
      </c>
      <c r="F3056" s="13">
        <f t="shared" si="95"/>
        <v>98.842799999999983</v>
      </c>
    </row>
    <row r="3057" spans="1:6" ht="30" x14ac:dyDescent="0.25">
      <c r="A3057" s="1" t="s">
        <v>10301</v>
      </c>
      <c r="B3057" s="2" t="s">
        <v>10302</v>
      </c>
      <c r="C3057" s="6"/>
      <c r="D3057" s="9">
        <v>34.020000000000003</v>
      </c>
      <c r="E3057" s="13">
        <f t="shared" si="94"/>
        <v>23.814000000000004</v>
      </c>
      <c r="F3057" s="13">
        <f t="shared" si="95"/>
        <v>33.339600000000004</v>
      </c>
    </row>
    <row r="3058" spans="1:6" ht="30" x14ac:dyDescent="0.25">
      <c r="A3058" s="1" t="s">
        <v>10303</v>
      </c>
      <c r="B3058" s="2" t="s">
        <v>10304</v>
      </c>
      <c r="C3058" s="6"/>
      <c r="D3058" s="9">
        <v>88.98</v>
      </c>
      <c r="E3058" s="13">
        <f t="shared" si="94"/>
        <v>62.286000000000001</v>
      </c>
      <c r="F3058" s="13">
        <f t="shared" si="95"/>
        <v>87.200400000000002</v>
      </c>
    </row>
    <row r="3059" spans="1:6" ht="30" x14ac:dyDescent="0.25">
      <c r="A3059" s="1" t="s">
        <v>2647</v>
      </c>
      <c r="B3059" s="2" t="s">
        <v>2648</v>
      </c>
      <c r="C3059" s="6"/>
      <c r="D3059" s="9">
        <v>31.09</v>
      </c>
      <c r="E3059" s="13">
        <f t="shared" si="94"/>
        <v>21.763000000000002</v>
      </c>
      <c r="F3059" s="13">
        <f t="shared" si="95"/>
        <v>30.4682</v>
      </c>
    </row>
    <row r="3060" spans="1:6" ht="30" x14ac:dyDescent="0.25">
      <c r="A3060" s="1" t="s">
        <v>2649</v>
      </c>
      <c r="B3060" s="2" t="s">
        <v>2650</v>
      </c>
      <c r="C3060" s="6"/>
      <c r="D3060" s="9">
        <v>31.77</v>
      </c>
      <c r="E3060" s="13">
        <f t="shared" si="94"/>
        <v>22.238999999999997</v>
      </c>
      <c r="F3060" s="13">
        <f t="shared" si="95"/>
        <v>31.134599999999995</v>
      </c>
    </row>
    <row r="3061" spans="1:6" ht="30" x14ac:dyDescent="0.25">
      <c r="A3061" s="1" t="s">
        <v>2651</v>
      </c>
      <c r="B3061" s="2" t="s">
        <v>2652</v>
      </c>
      <c r="C3061" s="6"/>
      <c r="D3061" s="9">
        <v>403.98</v>
      </c>
      <c r="E3061" s="13">
        <f t="shared" si="94"/>
        <v>282.78600000000006</v>
      </c>
      <c r="F3061" s="13">
        <f t="shared" si="95"/>
        <v>395.90040000000005</v>
      </c>
    </row>
    <row r="3062" spans="1:6" ht="30" x14ac:dyDescent="0.25">
      <c r="A3062" s="1" t="s">
        <v>10305</v>
      </c>
      <c r="B3062" s="2" t="s">
        <v>10306</v>
      </c>
      <c r="C3062" s="6"/>
      <c r="D3062" s="9">
        <v>109.89</v>
      </c>
      <c r="E3062" s="13">
        <f t="shared" si="94"/>
        <v>76.923000000000002</v>
      </c>
      <c r="F3062" s="13">
        <f t="shared" si="95"/>
        <v>107.6922</v>
      </c>
    </row>
    <row r="3063" spans="1:6" ht="30" x14ac:dyDescent="0.25">
      <c r="A3063" s="1" t="s">
        <v>2653</v>
      </c>
      <c r="B3063" s="2" t="s">
        <v>2654</v>
      </c>
      <c r="C3063" s="6"/>
      <c r="D3063" s="9">
        <v>19.149999999999999</v>
      </c>
      <c r="E3063" s="13">
        <f t="shared" si="94"/>
        <v>13.404999999999998</v>
      </c>
      <c r="F3063" s="13">
        <f t="shared" si="95"/>
        <v>18.766999999999996</v>
      </c>
    </row>
    <row r="3064" spans="1:6" ht="30" x14ac:dyDescent="0.25">
      <c r="A3064" s="1" t="s">
        <v>10307</v>
      </c>
      <c r="B3064" s="2" t="s">
        <v>10308</v>
      </c>
      <c r="C3064" s="6"/>
      <c r="D3064" s="9">
        <v>68.010000000000005</v>
      </c>
      <c r="E3064" s="13">
        <f t="shared" si="94"/>
        <v>47.606999999999999</v>
      </c>
      <c r="F3064" s="13">
        <f t="shared" si="95"/>
        <v>66.649799999999999</v>
      </c>
    </row>
    <row r="3065" spans="1:6" ht="30" x14ac:dyDescent="0.25">
      <c r="A3065" s="1" t="s">
        <v>10309</v>
      </c>
      <c r="B3065" s="2" t="s">
        <v>10310</v>
      </c>
      <c r="C3065" s="6"/>
      <c r="D3065" s="10" t="s">
        <v>649</v>
      </c>
      <c r="E3065" s="13"/>
      <c r="F3065" s="13"/>
    </row>
    <row r="3066" spans="1:6" ht="30" x14ac:dyDescent="0.25">
      <c r="A3066" s="1" t="s">
        <v>10311</v>
      </c>
      <c r="B3066" s="2" t="s">
        <v>10312</v>
      </c>
      <c r="C3066" s="6"/>
      <c r="D3066" s="10" t="s">
        <v>649</v>
      </c>
      <c r="E3066" s="13"/>
      <c r="F3066" s="13"/>
    </row>
    <row r="3067" spans="1:6" x14ac:dyDescent="0.25">
      <c r="A3067" s="1" t="s">
        <v>10313</v>
      </c>
      <c r="B3067" s="2" t="s">
        <v>10314</v>
      </c>
      <c r="C3067" s="6"/>
      <c r="D3067" s="9">
        <v>147.53</v>
      </c>
      <c r="E3067" s="13">
        <f t="shared" si="94"/>
        <v>103.271</v>
      </c>
      <c r="F3067" s="13">
        <f t="shared" si="95"/>
        <v>144.57939999999999</v>
      </c>
    </row>
    <row r="3068" spans="1:6" ht="30" x14ac:dyDescent="0.25">
      <c r="A3068" s="1" t="s">
        <v>10315</v>
      </c>
      <c r="B3068" s="2" t="s">
        <v>10316</v>
      </c>
      <c r="C3068" s="6"/>
      <c r="D3068" s="9">
        <v>24.97</v>
      </c>
      <c r="E3068" s="13">
        <f t="shared" si="94"/>
        <v>17.478999999999999</v>
      </c>
      <c r="F3068" s="13">
        <f t="shared" si="95"/>
        <v>24.470599999999997</v>
      </c>
    </row>
    <row r="3069" spans="1:6" ht="30" x14ac:dyDescent="0.25">
      <c r="A3069" s="1" t="s">
        <v>2655</v>
      </c>
      <c r="B3069" s="2" t="s">
        <v>2656</v>
      </c>
      <c r="C3069" s="6"/>
      <c r="D3069" s="9">
        <v>36.33</v>
      </c>
      <c r="E3069" s="13">
        <f t="shared" si="94"/>
        <v>25.430999999999997</v>
      </c>
      <c r="F3069" s="13">
        <f t="shared" si="95"/>
        <v>35.603399999999993</v>
      </c>
    </row>
    <row r="3070" spans="1:6" ht="30" x14ac:dyDescent="0.25">
      <c r="A3070" s="1" t="s">
        <v>2657</v>
      </c>
      <c r="B3070" s="2" t="s">
        <v>2658</v>
      </c>
      <c r="C3070" s="6"/>
      <c r="D3070" s="9">
        <v>17.04</v>
      </c>
      <c r="E3070" s="13">
        <f t="shared" si="94"/>
        <v>11.927999999999999</v>
      </c>
      <c r="F3070" s="13">
        <f t="shared" si="95"/>
        <v>16.699199999999998</v>
      </c>
    </row>
    <row r="3071" spans="1:6" ht="30" x14ac:dyDescent="0.25">
      <c r="A3071" s="1" t="s">
        <v>10317</v>
      </c>
      <c r="B3071" s="2" t="s">
        <v>10318</v>
      </c>
      <c r="C3071" s="6"/>
      <c r="D3071" s="9">
        <v>733.96</v>
      </c>
      <c r="E3071" s="13">
        <f t="shared" si="94"/>
        <v>513.77200000000005</v>
      </c>
      <c r="F3071" s="13">
        <f t="shared" si="95"/>
        <v>719.2808</v>
      </c>
    </row>
    <row r="3072" spans="1:6" ht="30" x14ac:dyDescent="0.25">
      <c r="A3072" s="1" t="s">
        <v>2659</v>
      </c>
      <c r="B3072" s="2" t="s">
        <v>2660</v>
      </c>
      <c r="C3072" s="6"/>
      <c r="D3072" s="9">
        <v>84.01</v>
      </c>
      <c r="E3072" s="13">
        <f t="shared" si="94"/>
        <v>58.807000000000002</v>
      </c>
      <c r="F3072" s="13">
        <f t="shared" si="95"/>
        <v>82.329799999999992</v>
      </c>
    </row>
    <row r="3073" spans="1:6" ht="30" x14ac:dyDescent="0.25">
      <c r="A3073" s="1" t="s">
        <v>10319</v>
      </c>
      <c r="B3073" s="2" t="s">
        <v>10320</v>
      </c>
      <c r="C3073" s="6"/>
      <c r="D3073" s="9">
        <v>32.369999999999997</v>
      </c>
      <c r="E3073" s="13">
        <f t="shared" si="94"/>
        <v>22.658999999999999</v>
      </c>
      <c r="F3073" s="13">
        <f t="shared" si="95"/>
        <v>31.722599999999996</v>
      </c>
    </row>
    <row r="3074" spans="1:6" x14ac:dyDescent="0.25">
      <c r="A3074" s="1" t="s">
        <v>10321</v>
      </c>
      <c r="B3074" s="2" t="s">
        <v>10322</v>
      </c>
      <c r="C3074" s="6"/>
      <c r="D3074" s="9">
        <v>342.69</v>
      </c>
      <c r="E3074" s="13">
        <f t="shared" si="94"/>
        <v>239.88299999999998</v>
      </c>
      <c r="F3074" s="13">
        <f t="shared" si="95"/>
        <v>335.83619999999996</v>
      </c>
    </row>
    <row r="3075" spans="1:6" x14ac:dyDescent="0.25">
      <c r="A3075" s="1" t="s">
        <v>10323</v>
      </c>
      <c r="B3075" s="2" t="s">
        <v>10324</v>
      </c>
      <c r="C3075" s="6"/>
      <c r="D3075" s="9">
        <v>230</v>
      </c>
      <c r="E3075" s="13">
        <f t="shared" si="94"/>
        <v>161</v>
      </c>
      <c r="F3075" s="13">
        <f t="shared" si="95"/>
        <v>225.39999999999998</v>
      </c>
    </row>
    <row r="3076" spans="1:6" x14ac:dyDescent="0.25">
      <c r="A3076" s="1" t="s">
        <v>10325</v>
      </c>
      <c r="B3076" s="2" t="s">
        <v>10326</v>
      </c>
      <c r="C3076" s="6"/>
      <c r="D3076" s="9">
        <v>193.88</v>
      </c>
      <c r="E3076" s="13">
        <f t="shared" ref="E3076:E3139" si="96">D3076/100*70</f>
        <v>135.71599999999998</v>
      </c>
      <c r="F3076" s="13">
        <f t="shared" ref="F3076:F3139" si="97">E3076*1.4</f>
        <v>190.00239999999997</v>
      </c>
    </row>
    <row r="3077" spans="1:6" ht="30" x14ac:dyDescent="0.25">
      <c r="A3077" s="1" t="s">
        <v>10327</v>
      </c>
      <c r="B3077" s="2" t="s">
        <v>10328</v>
      </c>
      <c r="C3077" s="6"/>
      <c r="D3077" s="9">
        <v>193.64</v>
      </c>
      <c r="E3077" s="13">
        <f t="shared" si="96"/>
        <v>135.548</v>
      </c>
      <c r="F3077" s="13">
        <f t="shared" si="97"/>
        <v>189.7672</v>
      </c>
    </row>
    <row r="3078" spans="1:6" ht="30" x14ac:dyDescent="0.25">
      <c r="A3078" s="1" t="s">
        <v>10329</v>
      </c>
      <c r="B3078" s="2" t="s">
        <v>10330</v>
      </c>
      <c r="C3078" s="6"/>
      <c r="D3078" s="9">
        <v>116.7</v>
      </c>
      <c r="E3078" s="13">
        <f t="shared" si="96"/>
        <v>81.69</v>
      </c>
      <c r="F3078" s="13">
        <f t="shared" si="97"/>
        <v>114.36599999999999</v>
      </c>
    </row>
    <row r="3079" spans="1:6" ht="30" x14ac:dyDescent="0.25">
      <c r="A3079" s="1" t="s">
        <v>10331</v>
      </c>
      <c r="B3079" s="2" t="s">
        <v>10332</v>
      </c>
      <c r="C3079" s="6"/>
      <c r="D3079" s="9">
        <v>344.64</v>
      </c>
      <c r="E3079" s="13">
        <f t="shared" si="96"/>
        <v>241.24799999999999</v>
      </c>
      <c r="F3079" s="13">
        <f t="shared" si="97"/>
        <v>337.74719999999996</v>
      </c>
    </row>
    <row r="3080" spans="1:6" ht="30" x14ac:dyDescent="0.25">
      <c r="A3080" s="1" t="s">
        <v>2661</v>
      </c>
      <c r="B3080" s="2" t="s">
        <v>2662</v>
      </c>
      <c r="C3080" s="6"/>
      <c r="D3080" s="9">
        <v>181.56</v>
      </c>
      <c r="E3080" s="13">
        <f t="shared" si="96"/>
        <v>127.09200000000001</v>
      </c>
      <c r="F3080" s="13">
        <f t="shared" si="97"/>
        <v>177.9288</v>
      </c>
    </row>
    <row r="3081" spans="1:6" ht="30" x14ac:dyDescent="0.25">
      <c r="A3081" s="1" t="s">
        <v>2663</v>
      </c>
      <c r="B3081" s="2" t="s">
        <v>2664</v>
      </c>
      <c r="C3081" s="6"/>
      <c r="D3081" s="9">
        <v>862.41</v>
      </c>
      <c r="E3081" s="13">
        <f t="shared" si="96"/>
        <v>603.68700000000001</v>
      </c>
      <c r="F3081" s="13">
        <f t="shared" si="97"/>
        <v>845.16179999999997</v>
      </c>
    </row>
    <row r="3082" spans="1:6" ht="30" x14ac:dyDescent="0.25">
      <c r="A3082" s="1" t="s">
        <v>2665</v>
      </c>
      <c r="B3082" s="2" t="s">
        <v>2666</v>
      </c>
      <c r="C3082" s="6"/>
      <c r="D3082" s="9">
        <v>102.14</v>
      </c>
      <c r="E3082" s="13">
        <f t="shared" si="96"/>
        <v>71.498000000000005</v>
      </c>
      <c r="F3082" s="13">
        <f t="shared" si="97"/>
        <v>100.0972</v>
      </c>
    </row>
    <row r="3083" spans="1:6" ht="30" x14ac:dyDescent="0.25">
      <c r="A3083" s="1" t="s">
        <v>2667</v>
      </c>
      <c r="B3083" s="2" t="s">
        <v>2668</v>
      </c>
      <c r="C3083" s="6"/>
      <c r="D3083" s="9">
        <v>43.62</v>
      </c>
      <c r="E3083" s="13">
        <f t="shared" si="96"/>
        <v>30.533999999999999</v>
      </c>
      <c r="F3083" s="13">
        <f t="shared" si="97"/>
        <v>42.747599999999998</v>
      </c>
    </row>
    <row r="3084" spans="1:6" ht="30" x14ac:dyDescent="0.25">
      <c r="A3084" s="1" t="s">
        <v>2669</v>
      </c>
      <c r="B3084" s="2" t="s">
        <v>2670</v>
      </c>
      <c r="C3084" s="6"/>
      <c r="D3084" s="9">
        <v>59.02</v>
      </c>
      <c r="E3084" s="13">
        <f t="shared" si="96"/>
        <v>41.314000000000007</v>
      </c>
      <c r="F3084" s="13">
        <f t="shared" si="97"/>
        <v>57.839600000000004</v>
      </c>
    </row>
    <row r="3085" spans="1:6" ht="30" x14ac:dyDescent="0.25">
      <c r="A3085" s="1" t="s">
        <v>2671</v>
      </c>
      <c r="B3085" s="2" t="s">
        <v>2672</v>
      </c>
      <c r="C3085" s="6"/>
      <c r="D3085" s="9">
        <v>35.19</v>
      </c>
      <c r="E3085" s="13">
        <f t="shared" si="96"/>
        <v>24.632999999999999</v>
      </c>
      <c r="F3085" s="13">
        <f t="shared" si="97"/>
        <v>34.486199999999997</v>
      </c>
    </row>
    <row r="3086" spans="1:6" ht="30" x14ac:dyDescent="0.25">
      <c r="A3086" s="1" t="s">
        <v>10333</v>
      </c>
      <c r="B3086" s="2" t="s">
        <v>10334</v>
      </c>
      <c r="C3086" s="6"/>
      <c r="D3086" s="10" t="s">
        <v>649</v>
      </c>
      <c r="E3086" s="13"/>
      <c r="F3086" s="13"/>
    </row>
    <row r="3087" spans="1:6" x14ac:dyDescent="0.25">
      <c r="A3087" s="1" t="s">
        <v>2673</v>
      </c>
      <c r="B3087" s="2" t="s">
        <v>2674</v>
      </c>
      <c r="C3087" s="6"/>
      <c r="D3087" s="9">
        <v>41.21</v>
      </c>
      <c r="E3087" s="13">
        <f t="shared" si="96"/>
        <v>28.847000000000001</v>
      </c>
      <c r="F3087" s="13">
        <f t="shared" si="97"/>
        <v>40.385799999999996</v>
      </c>
    </row>
    <row r="3088" spans="1:6" x14ac:dyDescent="0.25">
      <c r="A3088" s="1" t="s">
        <v>10335</v>
      </c>
      <c r="B3088" s="2" t="s">
        <v>10336</v>
      </c>
      <c r="C3088" s="6"/>
      <c r="D3088" s="9">
        <v>87</v>
      </c>
      <c r="E3088" s="13">
        <f t="shared" si="96"/>
        <v>60.9</v>
      </c>
      <c r="F3088" s="13">
        <f t="shared" si="97"/>
        <v>85.259999999999991</v>
      </c>
    </row>
    <row r="3089" spans="1:6" ht="30" x14ac:dyDescent="0.25">
      <c r="A3089" s="1" t="s">
        <v>10337</v>
      </c>
      <c r="B3089" s="2" t="s">
        <v>10338</v>
      </c>
      <c r="C3089" s="6"/>
      <c r="D3089" s="9">
        <v>64.11</v>
      </c>
      <c r="E3089" s="13">
        <f t="shared" si="96"/>
        <v>44.877000000000002</v>
      </c>
      <c r="F3089" s="13">
        <f t="shared" si="97"/>
        <v>62.827799999999996</v>
      </c>
    </row>
    <row r="3090" spans="1:6" ht="30" x14ac:dyDescent="0.25">
      <c r="A3090" s="1" t="s">
        <v>10339</v>
      </c>
      <c r="B3090" s="2" t="s">
        <v>10340</v>
      </c>
      <c r="C3090" s="6"/>
      <c r="D3090" s="9">
        <v>55.27</v>
      </c>
      <c r="E3090" s="13">
        <f t="shared" si="96"/>
        <v>38.689000000000007</v>
      </c>
      <c r="F3090" s="13">
        <f t="shared" si="97"/>
        <v>54.164600000000007</v>
      </c>
    </row>
    <row r="3091" spans="1:6" ht="30" x14ac:dyDescent="0.25">
      <c r="A3091" s="1" t="s">
        <v>10341</v>
      </c>
      <c r="B3091" s="2" t="s">
        <v>10342</v>
      </c>
      <c r="C3091" s="6"/>
      <c r="D3091" s="10" t="s">
        <v>649</v>
      </c>
      <c r="E3091" s="13"/>
      <c r="F3091" s="13"/>
    </row>
    <row r="3092" spans="1:6" x14ac:dyDescent="0.25">
      <c r="A3092" s="1" t="s">
        <v>2675</v>
      </c>
      <c r="B3092" s="2" t="s">
        <v>2676</v>
      </c>
      <c r="C3092" s="6"/>
      <c r="D3092" s="9">
        <v>181.08</v>
      </c>
      <c r="E3092" s="13">
        <f t="shared" si="96"/>
        <v>126.75600000000001</v>
      </c>
      <c r="F3092" s="13">
        <f t="shared" si="97"/>
        <v>177.45840000000001</v>
      </c>
    </row>
    <row r="3093" spans="1:6" ht="30" x14ac:dyDescent="0.25">
      <c r="A3093" s="1" t="s">
        <v>10343</v>
      </c>
      <c r="B3093" s="2" t="s">
        <v>10344</v>
      </c>
      <c r="C3093" s="6"/>
      <c r="D3093" s="9">
        <v>711.88</v>
      </c>
      <c r="E3093" s="13">
        <f t="shared" si="96"/>
        <v>498.31600000000003</v>
      </c>
      <c r="F3093" s="13">
        <f t="shared" si="97"/>
        <v>697.64239999999995</v>
      </c>
    </row>
    <row r="3094" spans="1:6" ht="30" x14ac:dyDescent="0.25">
      <c r="A3094" s="1" t="s">
        <v>10345</v>
      </c>
      <c r="B3094" s="2" t="s">
        <v>10346</v>
      </c>
      <c r="C3094" s="6"/>
      <c r="D3094" s="9">
        <v>451.83</v>
      </c>
      <c r="E3094" s="13">
        <f t="shared" si="96"/>
        <v>316.28100000000001</v>
      </c>
      <c r="F3094" s="13">
        <f t="shared" si="97"/>
        <v>442.79339999999996</v>
      </c>
    </row>
    <row r="3095" spans="1:6" x14ac:dyDescent="0.25">
      <c r="A3095" s="1" t="s">
        <v>10347</v>
      </c>
      <c r="B3095" s="2" t="s">
        <v>10348</v>
      </c>
      <c r="C3095" s="6"/>
      <c r="D3095" s="9">
        <v>218.77</v>
      </c>
      <c r="E3095" s="13">
        <f t="shared" si="96"/>
        <v>153.13900000000001</v>
      </c>
      <c r="F3095" s="13">
        <f t="shared" si="97"/>
        <v>214.3946</v>
      </c>
    </row>
    <row r="3096" spans="1:6" x14ac:dyDescent="0.25">
      <c r="A3096" s="1" t="s">
        <v>10349</v>
      </c>
      <c r="B3096" s="2" t="s">
        <v>10350</v>
      </c>
      <c r="C3096" s="6"/>
      <c r="D3096" s="9">
        <v>494.29</v>
      </c>
      <c r="E3096" s="13">
        <f t="shared" si="96"/>
        <v>346.00299999999999</v>
      </c>
      <c r="F3096" s="13">
        <f t="shared" si="97"/>
        <v>484.40419999999995</v>
      </c>
    </row>
    <row r="3097" spans="1:6" x14ac:dyDescent="0.25">
      <c r="A3097" s="1" t="s">
        <v>10351</v>
      </c>
      <c r="B3097" s="2" t="s">
        <v>10352</v>
      </c>
      <c r="C3097" s="6"/>
      <c r="D3097" s="11">
        <v>2560.75</v>
      </c>
      <c r="E3097" s="13">
        <f t="shared" si="96"/>
        <v>1792.5250000000001</v>
      </c>
      <c r="F3097" s="13">
        <f t="shared" si="97"/>
        <v>2509.5349999999999</v>
      </c>
    </row>
    <row r="3098" spans="1:6" ht="30" x14ac:dyDescent="0.25">
      <c r="A3098" s="1" t="s">
        <v>10353</v>
      </c>
      <c r="B3098" s="2" t="s">
        <v>10354</v>
      </c>
      <c r="C3098" s="6"/>
      <c r="D3098" s="9">
        <v>266.3</v>
      </c>
      <c r="E3098" s="13">
        <f t="shared" si="96"/>
        <v>186.41000000000003</v>
      </c>
      <c r="F3098" s="13">
        <f t="shared" si="97"/>
        <v>260.97400000000005</v>
      </c>
    </row>
    <row r="3099" spans="1:6" ht="30" x14ac:dyDescent="0.25">
      <c r="A3099" s="1" t="s">
        <v>10355</v>
      </c>
      <c r="B3099" s="2" t="s">
        <v>10356</v>
      </c>
      <c r="C3099" s="6"/>
      <c r="D3099" s="9">
        <v>233.37</v>
      </c>
      <c r="E3099" s="13">
        <f t="shared" si="96"/>
        <v>163.35899999999998</v>
      </c>
      <c r="F3099" s="13">
        <f t="shared" si="97"/>
        <v>228.70259999999996</v>
      </c>
    </row>
    <row r="3100" spans="1:6" ht="30" x14ac:dyDescent="0.25">
      <c r="A3100" s="1" t="s">
        <v>10357</v>
      </c>
      <c r="B3100" s="2" t="s">
        <v>10358</v>
      </c>
      <c r="C3100" s="6"/>
      <c r="D3100" s="9">
        <v>536.54</v>
      </c>
      <c r="E3100" s="13">
        <f t="shared" si="96"/>
        <v>375.57799999999997</v>
      </c>
      <c r="F3100" s="13">
        <f t="shared" si="97"/>
        <v>525.80919999999992</v>
      </c>
    </row>
    <row r="3101" spans="1:6" ht="30" x14ac:dyDescent="0.25">
      <c r="A3101" s="1" t="s">
        <v>10359</v>
      </c>
      <c r="B3101" s="2" t="s">
        <v>10360</v>
      </c>
      <c r="C3101" s="6"/>
      <c r="D3101" s="9">
        <v>109.86</v>
      </c>
      <c r="E3101" s="13">
        <f t="shared" si="96"/>
        <v>76.902000000000001</v>
      </c>
      <c r="F3101" s="13">
        <f t="shared" si="97"/>
        <v>107.66279999999999</v>
      </c>
    </row>
    <row r="3102" spans="1:6" ht="30" x14ac:dyDescent="0.25">
      <c r="A3102" s="1" t="s">
        <v>2677</v>
      </c>
      <c r="B3102" s="2" t="s">
        <v>2678</v>
      </c>
      <c r="C3102" s="6"/>
      <c r="D3102" s="9">
        <v>213.99</v>
      </c>
      <c r="E3102" s="13">
        <f t="shared" si="96"/>
        <v>149.79300000000001</v>
      </c>
      <c r="F3102" s="13">
        <f t="shared" si="97"/>
        <v>209.71019999999999</v>
      </c>
    </row>
    <row r="3103" spans="1:6" ht="30" x14ac:dyDescent="0.25">
      <c r="A3103" s="1" t="s">
        <v>10361</v>
      </c>
      <c r="B3103" s="2" t="s">
        <v>10362</v>
      </c>
      <c r="C3103" s="6"/>
      <c r="D3103" s="9">
        <v>186.93</v>
      </c>
      <c r="E3103" s="13">
        <f t="shared" si="96"/>
        <v>130.851</v>
      </c>
      <c r="F3103" s="13">
        <f t="shared" si="97"/>
        <v>183.19139999999999</v>
      </c>
    </row>
    <row r="3104" spans="1:6" ht="30" x14ac:dyDescent="0.25">
      <c r="A3104" s="1" t="s">
        <v>10363</v>
      </c>
      <c r="B3104" s="2" t="s">
        <v>10364</v>
      </c>
      <c r="C3104" s="6"/>
      <c r="D3104" s="9">
        <v>419.75</v>
      </c>
      <c r="E3104" s="13">
        <f t="shared" si="96"/>
        <v>293.82499999999999</v>
      </c>
      <c r="F3104" s="13">
        <f t="shared" si="97"/>
        <v>411.35499999999996</v>
      </c>
    </row>
    <row r="3105" spans="1:6" ht="30" x14ac:dyDescent="0.25">
      <c r="A3105" s="1" t="s">
        <v>10365</v>
      </c>
      <c r="B3105" s="2" t="s">
        <v>10366</v>
      </c>
      <c r="C3105" s="6"/>
      <c r="D3105" s="11">
        <v>2811.32</v>
      </c>
      <c r="E3105" s="13">
        <f t="shared" si="96"/>
        <v>1967.9240000000002</v>
      </c>
      <c r="F3105" s="13">
        <f t="shared" si="97"/>
        <v>2755.0936000000002</v>
      </c>
    </row>
    <row r="3106" spans="1:6" ht="30" x14ac:dyDescent="0.25">
      <c r="A3106" s="1" t="s">
        <v>10367</v>
      </c>
      <c r="B3106" s="2" t="s">
        <v>10368</v>
      </c>
      <c r="C3106" s="6"/>
      <c r="D3106" s="9">
        <v>127.68</v>
      </c>
      <c r="E3106" s="13">
        <f t="shared" si="96"/>
        <v>89.376000000000005</v>
      </c>
      <c r="F3106" s="13">
        <f t="shared" si="97"/>
        <v>125.1264</v>
      </c>
    </row>
    <row r="3107" spans="1:6" x14ac:dyDescent="0.25">
      <c r="A3107" s="1" t="s">
        <v>2679</v>
      </c>
      <c r="B3107" s="2" t="s">
        <v>2680</v>
      </c>
      <c r="C3107" s="6"/>
      <c r="D3107" s="9">
        <v>612.5</v>
      </c>
      <c r="E3107" s="13">
        <f t="shared" si="96"/>
        <v>428.75</v>
      </c>
      <c r="F3107" s="13">
        <f t="shared" si="97"/>
        <v>600.25</v>
      </c>
    </row>
    <row r="3108" spans="1:6" ht="30" x14ac:dyDescent="0.25">
      <c r="A3108" s="1" t="s">
        <v>10369</v>
      </c>
      <c r="B3108" s="2" t="s">
        <v>10370</v>
      </c>
      <c r="C3108" s="6"/>
      <c r="D3108" s="9">
        <v>68.25</v>
      </c>
      <c r="E3108" s="13">
        <f t="shared" si="96"/>
        <v>47.774999999999999</v>
      </c>
      <c r="F3108" s="13">
        <f t="shared" si="97"/>
        <v>66.884999999999991</v>
      </c>
    </row>
    <row r="3109" spans="1:6" x14ac:dyDescent="0.25">
      <c r="A3109" s="1" t="s">
        <v>10371</v>
      </c>
      <c r="B3109" s="2" t="s">
        <v>10372</v>
      </c>
      <c r="C3109" s="6"/>
      <c r="D3109" s="9">
        <v>22.75</v>
      </c>
      <c r="E3109" s="13">
        <f t="shared" si="96"/>
        <v>15.925000000000001</v>
      </c>
      <c r="F3109" s="13">
        <f t="shared" si="97"/>
        <v>22.294999999999998</v>
      </c>
    </row>
    <row r="3110" spans="1:6" ht="30" x14ac:dyDescent="0.25">
      <c r="A3110" s="1" t="s">
        <v>10373</v>
      </c>
      <c r="B3110" s="2" t="s">
        <v>10374</v>
      </c>
      <c r="C3110" s="6"/>
      <c r="D3110" s="9">
        <v>402.79</v>
      </c>
      <c r="E3110" s="13">
        <f t="shared" si="96"/>
        <v>281.95299999999997</v>
      </c>
      <c r="F3110" s="13">
        <f t="shared" si="97"/>
        <v>394.73419999999993</v>
      </c>
    </row>
    <row r="3111" spans="1:6" ht="30" x14ac:dyDescent="0.25">
      <c r="A3111" s="1" t="s">
        <v>10375</v>
      </c>
      <c r="B3111" s="2" t="s">
        <v>10376</v>
      </c>
      <c r="C3111" s="6"/>
      <c r="D3111" s="9">
        <v>62.26</v>
      </c>
      <c r="E3111" s="13">
        <f t="shared" si="96"/>
        <v>43.581999999999994</v>
      </c>
      <c r="F3111" s="13">
        <f t="shared" si="97"/>
        <v>61.014799999999987</v>
      </c>
    </row>
    <row r="3112" spans="1:6" ht="30" x14ac:dyDescent="0.25">
      <c r="A3112" s="1" t="s">
        <v>10377</v>
      </c>
      <c r="B3112" s="2" t="s">
        <v>10378</v>
      </c>
      <c r="C3112" s="6"/>
      <c r="D3112" s="9">
        <v>158.91999999999999</v>
      </c>
      <c r="E3112" s="13">
        <f t="shared" si="96"/>
        <v>111.244</v>
      </c>
      <c r="F3112" s="13">
        <f t="shared" si="97"/>
        <v>155.74159999999998</v>
      </c>
    </row>
    <row r="3113" spans="1:6" ht="30" x14ac:dyDescent="0.25">
      <c r="A3113" s="1" t="s">
        <v>10379</v>
      </c>
      <c r="B3113" s="2" t="s">
        <v>10380</v>
      </c>
      <c r="C3113" s="6"/>
      <c r="D3113" s="9">
        <v>475.76</v>
      </c>
      <c r="E3113" s="13">
        <f t="shared" si="96"/>
        <v>333.03199999999998</v>
      </c>
      <c r="F3113" s="13">
        <f t="shared" si="97"/>
        <v>466.24479999999994</v>
      </c>
    </row>
    <row r="3114" spans="1:6" ht="30" x14ac:dyDescent="0.25">
      <c r="A3114" s="1" t="s">
        <v>10381</v>
      </c>
      <c r="B3114" s="2" t="s">
        <v>10382</v>
      </c>
      <c r="C3114" s="6"/>
      <c r="D3114" s="10" t="s">
        <v>649</v>
      </c>
      <c r="E3114" s="13"/>
      <c r="F3114" s="13"/>
    </row>
    <row r="3115" spans="1:6" ht="30" x14ac:dyDescent="0.25">
      <c r="A3115" s="1" t="s">
        <v>2681</v>
      </c>
      <c r="B3115" s="2" t="s">
        <v>2682</v>
      </c>
      <c r="C3115" s="6"/>
      <c r="D3115" s="9">
        <v>28.38</v>
      </c>
      <c r="E3115" s="13">
        <f t="shared" si="96"/>
        <v>19.866</v>
      </c>
      <c r="F3115" s="13">
        <f t="shared" si="97"/>
        <v>27.812399999999997</v>
      </c>
    </row>
    <row r="3116" spans="1:6" ht="30" x14ac:dyDescent="0.25">
      <c r="A3116" s="1" t="s">
        <v>10383</v>
      </c>
      <c r="B3116" s="2" t="s">
        <v>10384</v>
      </c>
      <c r="C3116" s="6"/>
      <c r="D3116" s="9">
        <v>76.930000000000007</v>
      </c>
      <c r="E3116" s="13">
        <f t="shared" si="96"/>
        <v>53.851000000000006</v>
      </c>
      <c r="F3116" s="13">
        <f t="shared" si="97"/>
        <v>75.391400000000004</v>
      </c>
    </row>
    <row r="3117" spans="1:6" ht="30" x14ac:dyDescent="0.25">
      <c r="A3117" s="1" t="s">
        <v>2683</v>
      </c>
      <c r="B3117" s="2" t="s">
        <v>2684</v>
      </c>
      <c r="C3117" s="6"/>
      <c r="D3117" s="9">
        <v>43.43</v>
      </c>
      <c r="E3117" s="13">
        <f t="shared" si="96"/>
        <v>30.401</v>
      </c>
      <c r="F3117" s="13">
        <f t="shared" si="97"/>
        <v>42.561399999999999</v>
      </c>
    </row>
    <row r="3118" spans="1:6" ht="30" x14ac:dyDescent="0.25">
      <c r="A3118" s="1" t="s">
        <v>10385</v>
      </c>
      <c r="B3118" s="2" t="s">
        <v>10386</v>
      </c>
      <c r="C3118" s="6"/>
      <c r="D3118" s="9">
        <v>55.27</v>
      </c>
      <c r="E3118" s="13">
        <f t="shared" si="96"/>
        <v>38.689000000000007</v>
      </c>
      <c r="F3118" s="13">
        <f t="shared" si="97"/>
        <v>54.164600000000007</v>
      </c>
    </row>
    <row r="3119" spans="1:6" ht="30" x14ac:dyDescent="0.25">
      <c r="A3119" s="1" t="s">
        <v>10387</v>
      </c>
      <c r="B3119" s="2" t="s">
        <v>10388</v>
      </c>
      <c r="C3119" s="6"/>
      <c r="D3119" s="9">
        <v>510.56</v>
      </c>
      <c r="E3119" s="13">
        <f t="shared" si="96"/>
        <v>357.392</v>
      </c>
      <c r="F3119" s="13">
        <f t="shared" si="97"/>
        <v>500.34879999999998</v>
      </c>
    </row>
    <row r="3120" spans="1:6" x14ac:dyDescent="0.25">
      <c r="A3120" s="1" t="s">
        <v>10389</v>
      </c>
      <c r="B3120" s="2" t="s">
        <v>10390</v>
      </c>
      <c r="C3120" s="6"/>
      <c r="D3120" s="9">
        <v>448.56</v>
      </c>
      <c r="E3120" s="13">
        <f t="shared" si="96"/>
        <v>313.99199999999996</v>
      </c>
      <c r="F3120" s="13">
        <f t="shared" si="97"/>
        <v>439.58879999999994</v>
      </c>
    </row>
    <row r="3121" spans="1:6" x14ac:dyDescent="0.25">
      <c r="A3121" s="1" t="s">
        <v>10391</v>
      </c>
      <c r="B3121" s="2" t="s">
        <v>10392</v>
      </c>
      <c r="C3121" s="6"/>
      <c r="D3121" s="9">
        <v>157.19999999999999</v>
      </c>
      <c r="E3121" s="13">
        <f t="shared" si="96"/>
        <v>110.03999999999999</v>
      </c>
      <c r="F3121" s="13">
        <f t="shared" si="97"/>
        <v>154.05599999999998</v>
      </c>
    </row>
    <row r="3122" spans="1:6" ht="30" x14ac:dyDescent="0.25">
      <c r="A3122" s="1" t="s">
        <v>2685</v>
      </c>
      <c r="B3122" s="2" t="s">
        <v>2686</v>
      </c>
      <c r="C3122" s="6"/>
      <c r="D3122" s="9">
        <v>56.75</v>
      </c>
      <c r="E3122" s="13">
        <f t="shared" si="96"/>
        <v>39.725000000000001</v>
      </c>
      <c r="F3122" s="13">
        <f t="shared" si="97"/>
        <v>55.615000000000002</v>
      </c>
    </row>
    <row r="3123" spans="1:6" ht="30" x14ac:dyDescent="0.25">
      <c r="A3123" s="1" t="s">
        <v>10393</v>
      </c>
      <c r="B3123" s="2" t="s">
        <v>10394</v>
      </c>
      <c r="C3123" s="6"/>
      <c r="D3123" s="9">
        <v>158.91999999999999</v>
      </c>
      <c r="E3123" s="13">
        <f t="shared" si="96"/>
        <v>111.244</v>
      </c>
      <c r="F3123" s="13">
        <f t="shared" si="97"/>
        <v>155.74159999999998</v>
      </c>
    </row>
    <row r="3124" spans="1:6" ht="30" x14ac:dyDescent="0.25">
      <c r="A3124" s="1" t="s">
        <v>10395</v>
      </c>
      <c r="B3124" s="2" t="s">
        <v>10396</v>
      </c>
      <c r="C3124" s="6"/>
      <c r="D3124" s="9">
        <v>217.88</v>
      </c>
      <c r="E3124" s="13">
        <f t="shared" si="96"/>
        <v>152.51599999999999</v>
      </c>
      <c r="F3124" s="13">
        <f t="shared" si="97"/>
        <v>213.52239999999998</v>
      </c>
    </row>
    <row r="3125" spans="1:6" ht="30" x14ac:dyDescent="0.25">
      <c r="A3125" s="1" t="s">
        <v>2687</v>
      </c>
      <c r="B3125" s="2" t="s">
        <v>2688</v>
      </c>
      <c r="C3125" s="6"/>
      <c r="D3125" s="9">
        <v>107.81</v>
      </c>
      <c r="E3125" s="13">
        <f t="shared" si="96"/>
        <v>75.466999999999999</v>
      </c>
      <c r="F3125" s="13">
        <f t="shared" si="97"/>
        <v>105.65379999999999</v>
      </c>
    </row>
    <row r="3126" spans="1:6" ht="30" x14ac:dyDescent="0.25">
      <c r="A3126" s="1" t="s">
        <v>10397</v>
      </c>
      <c r="B3126" s="2" t="s">
        <v>10398</v>
      </c>
      <c r="C3126" s="6"/>
      <c r="D3126" s="9">
        <v>232.64</v>
      </c>
      <c r="E3126" s="13">
        <f t="shared" si="96"/>
        <v>162.84800000000001</v>
      </c>
      <c r="F3126" s="13">
        <f t="shared" si="97"/>
        <v>227.9872</v>
      </c>
    </row>
    <row r="3127" spans="1:6" ht="30" x14ac:dyDescent="0.25">
      <c r="A3127" s="1" t="s">
        <v>10399</v>
      </c>
      <c r="B3127" s="2" t="s">
        <v>10400</v>
      </c>
      <c r="C3127" s="6"/>
      <c r="D3127" s="10" t="s">
        <v>649</v>
      </c>
      <c r="E3127" s="13"/>
      <c r="F3127" s="13"/>
    </row>
    <row r="3128" spans="1:6" ht="30" x14ac:dyDescent="0.25">
      <c r="A3128" s="1" t="s">
        <v>2689</v>
      </c>
      <c r="B3128" s="2" t="s">
        <v>2690</v>
      </c>
      <c r="C3128" s="6"/>
      <c r="D3128" s="9">
        <v>79.7</v>
      </c>
      <c r="E3128" s="13">
        <f t="shared" si="96"/>
        <v>55.790000000000006</v>
      </c>
      <c r="F3128" s="13">
        <f t="shared" si="97"/>
        <v>78.106000000000009</v>
      </c>
    </row>
    <row r="3129" spans="1:6" ht="30" x14ac:dyDescent="0.25">
      <c r="A3129" s="1" t="s">
        <v>10401</v>
      </c>
      <c r="B3129" s="2" t="s">
        <v>10402</v>
      </c>
      <c r="C3129" s="6"/>
      <c r="D3129" s="9">
        <v>107.81</v>
      </c>
      <c r="E3129" s="13">
        <f t="shared" si="96"/>
        <v>75.466999999999999</v>
      </c>
      <c r="F3129" s="13">
        <f t="shared" si="97"/>
        <v>105.65379999999999</v>
      </c>
    </row>
    <row r="3130" spans="1:6" ht="30" x14ac:dyDescent="0.25">
      <c r="A3130" s="1" t="s">
        <v>10403</v>
      </c>
      <c r="B3130" s="2" t="s">
        <v>10404</v>
      </c>
      <c r="C3130" s="6"/>
      <c r="D3130" s="9">
        <v>192.28</v>
      </c>
      <c r="E3130" s="13">
        <f t="shared" si="96"/>
        <v>134.596</v>
      </c>
      <c r="F3130" s="13">
        <f t="shared" si="97"/>
        <v>188.43439999999998</v>
      </c>
    </row>
    <row r="3131" spans="1:6" ht="30" x14ac:dyDescent="0.25">
      <c r="A3131" s="1" t="s">
        <v>10405</v>
      </c>
      <c r="B3131" s="2" t="s">
        <v>10406</v>
      </c>
      <c r="C3131" s="6"/>
      <c r="D3131" s="9">
        <v>606.13</v>
      </c>
      <c r="E3131" s="13">
        <f t="shared" si="96"/>
        <v>424.291</v>
      </c>
      <c r="F3131" s="13">
        <f t="shared" si="97"/>
        <v>594.00739999999996</v>
      </c>
    </row>
    <row r="3132" spans="1:6" x14ac:dyDescent="0.25">
      <c r="A3132" s="1" t="s">
        <v>10407</v>
      </c>
      <c r="B3132" s="2" t="s">
        <v>10408</v>
      </c>
      <c r="C3132" s="6"/>
      <c r="D3132" s="9">
        <v>34.6</v>
      </c>
      <c r="E3132" s="13">
        <f t="shared" si="96"/>
        <v>24.220000000000002</v>
      </c>
      <c r="F3132" s="13">
        <f t="shared" si="97"/>
        <v>33.908000000000001</v>
      </c>
    </row>
    <row r="3133" spans="1:6" x14ac:dyDescent="0.25">
      <c r="A3133" s="1" t="s">
        <v>10409</v>
      </c>
      <c r="B3133" s="2" t="s">
        <v>10410</v>
      </c>
      <c r="C3133" s="6"/>
      <c r="D3133" s="9">
        <v>82.06</v>
      </c>
      <c r="E3133" s="13">
        <f t="shared" si="96"/>
        <v>57.442</v>
      </c>
      <c r="F3133" s="13">
        <f t="shared" si="97"/>
        <v>80.41879999999999</v>
      </c>
    </row>
    <row r="3134" spans="1:6" ht="30" x14ac:dyDescent="0.25">
      <c r="A3134" s="1" t="s">
        <v>10411</v>
      </c>
      <c r="B3134" s="2" t="s">
        <v>10412</v>
      </c>
      <c r="C3134" s="6"/>
      <c r="D3134" s="9">
        <v>80.58</v>
      </c>
      <c r="E3134" s="13">
        <f t="shared" si="96"/>
        <v>56.405999999999999</v>
      </c>
      <c r="F3134" s="13">
        <f t="shared" si="97"/>
        <v>78.968399999999988</v>
      </c>
    </row>
    <row r="3135" spans="1:6" ht="30" x14ac:dyDescent="0.25">
      <c r="A3135" s="1" t="s">
        <v>10413</v>
      </c>
      <c r="B3135" s="2" t="s">
        <v>10414</v>
      </c>
      <c r="C3135" s="6"/>
      <c r="D3135" s="9">
        <v>161.13999999999999</v>
      </c>
      <c r="E3135" s="13">
        <f t="shared" si="96"/>
        <v>112.798</v>
      </c>
      <c r="F3135" s="13">
        <f t="shared" si="97"/>
        <v>157.91719999999998</v>
      </c>
    </row>
    <row r="3136" spans="1:6" ht="30" x14ac:dyDescent="0.25">
      <c r="A3136" s="1" t="s">
        <v>10415</v>
      </c>
      <c r="B3136" s="2" t="s">
        <v>10416</v>
      </c>
      <c r="C3136" s="6"/>
      <c r="D3136" s="9">
        <v>249.03</v>
      </c>
      <c r="E3136" s="13">
        <f t="shared" si="96"/>
        <v>174.321</v>
      </c>
      <c r="F3136" s="13">
        <f t="shared" si="97"/>
        <v>244.04939999999999</v>
      </c>
    </row>
    <row r="3137" spans="1:6" x14ac:dyDescent="0.25">
      <c r="A3137" s="1" t="s">
        <v>2691</v>
      </c>
      <c r="B3137" s="2" t="s">
        <v>2692</v>
      </c>
      <c r="C3137" s="6"/>
      <c r="D3137" s="9">
        <v>41.8</v>
      </c>
      <c r="E3137" s="13">
        <f t="shared" si="96"/>
        <v>29.259999999999998</v>
      </c>
      <c r="F3137" s="13">
        <f t="shared" si="97"/>
        <v>40.963999999999992</v>
      </c>
    </row>
    <row r="3138" spans="1:6" ht="30" x14ac:dyDescent="0.25">
      <c r="A3138" s="1" t="s">
        <v>10417</v>
      </c>
      <c r="B3138" s="2" t="s">
        <v>10418</v>
      </c>
      <c r="C3138" s="6"/>
      <c r="D3138" s="9">
        <v>80.58</v>
      </c>
      <c r="E3138" s="13">
        <f t="shared" si="96"/>
        <v>56.405999999999999</v>
      </c>
      <c r="F3138" s="13">
        <f t="shared" si="97"/>
        <v>78.968399999999988</v>
      </c>
    </row>
    <row r="3139" spans="1:6" x14ac:dyDescent="0.25">
      <c r="A3139" s="1" t="s">
        <v>10419</v>
      </c>
      <c r="B3139" s="2" t="s">
        <v>10420</v>
      </c>
      <c r="C3139" s="6"/>
      <c r="D3139" s="9">
        <v>109.89</v>
      </c>
      <c r="E3139" s="13">
        <f t="shared" si="96"/>
        <v>76.923000000000002</v>
      </c>
      <c r="F3139" s="13">
        <f t="shared" si="97"/>
        <v>107.6922</v>
      </c>
    </row>
    <row r="3140" spans="1:6" x14ac:dyDescent="0.25">
      <c r="A3140" s="1" t="s">
        <v>10421</v>
      </c>
      <c r="B3140" s="2" t="s">
        <v>10422</v>
      </c>
      <c r="C3140" s="6"/>
      <c r="D3140" s="9">
        <v>274.64999999999998</v>
      </c>
      <c r="E3140" s="13">
        <f t="shared" ref="E3140:E3203" si="98">D3140/100*70</f>
        <v>192.25499999999997</v>
      </c>
      <c r="F3140" s="13">
        <f t="shared" ref="F3140:F3203" si="99">E3140*1.4</f>
        <v>269.15699999999993</v>
      </c>
    </row>
    <row r="3141" spans="1:6" x14ac:dyDescent="0.25">
      <c r="A3141" s="1" t="s">
        <v>2693</v>
      </c>
      <c r="B3141" s="2" t="s">
        <v>2694</v>
      </c>
      <c r="C3141" s="6"/>
      <c r="D3141" s="9">
        <v>47.63</v>
      </c>
      <c r="E3141" s="13">
        <f t="shared" si="98"/>
        <v>33.341000000000001</v>
      </c>
      <c r="F3141" s="13">
        <f t="shared" si="99"/>
        <v>46.677399999999999</v>
      </c>
    </row>
    <row r="3142" spans="1:6" x14ac:dyDescent="0.25">
      <c r="A3142" s="1" t="s">
        <v>10423</v>
      </c>
      <c r="B3142" s="2" t="s">
        <v>10424</v>
      </c>
      <c r="C3142" s="6"/>
      <c r="D3142" s="9">
        <v>87.93</v>
      </c>
      <c r="E3142" s="13">
        <f t="shared" si="98"/>
        <v>61.551000000000009</v>
      </c>
      <c r="F3142" s="13">
        <f t="shared" si="99"/>
        <v>86.171400000000006</v>
      </c>
    </row>
    <row r="3143" spans="1:6" ht="30" x14ac:dyDescent="0.25">
      <c r="A3143" s="1" t="s">
        <v>10425</v>
      </c>
      <c r="B3143" s="2" t="s">
        <v>10426</v>
      </c>
      <c r="C3143" s="6"/>
      <c r="D3143" s="9">
        <v>52.75</v>
      </c>
      <c r="E3143" s="13">
        <f t="shared" si="98"/>
        <v>36.924999999999997</v>
      </c>
      <c r="F3143" s="13">
        <f t="shared" si="99"/>
        <v>51.694999999999993</v>
      </c>
    </row>
    <row r="3144" spans="1:6" ht="30" x14ac:dyDescent="0.25">
      <c r="A3144" s="1" t="s">
        <v>10427</v>
      </c>
      <c r="B3144" s="2" t="s">
        <v>10428</v>
      </c>
      <c r="C3144" s="6"/>
      <c r="D3144" s="9">
        <v>111.35</v>
      </c>
      <c r="E3144" s="13">
        <f t="shared" si="98"/>
        <v>77.944999999999993</v>
      </c>
      <c r="F3144" s="13">
        <f t="shared" si="99"/>
        <v>109.12299999999999</v>
      </c>
    </row>
    <row r="3145" spans="1:6" ht="30" x14ac:dyDescent="0.25">
      <c r="A3145" s="1" t="s">
        <v>10429</v>
      </c>
      <c r="B3145" s="2" t="s">
        <v>10430</v>
      </c>
      <c r="C3145" s="6"/>
      <c r="D3145" s="9">
        <v>659.07</v>
      </c>
      <c r="E3145" s="13">
        <f t="shared" si="98"/>
        <v>461.34900000000005</v>
      </c>
      <c r="F3145" s="13">
        <f t="shared" si="99"/>
        <v>645.8886</v>
      </c>
    </row>
    <row r="3146" spans="1:6" ht="30" x14ac:dyDescent="0.25">
      <c r="A3146" s="1" t="s">
        <v>10431</v>
      </c>
      <c r="B3146" s="2" t="s">
        <v>10432</v>
      </c>
      <c r="C3146" s="6"/>
      <c r="D3146" s="9">
        <v>216.8</v>
      </c>
      <c r="E3146" s="13">
        <f t="shared" si="98"/>
        <v>151.76000000000002</v>
      </c>
      <c r="F3146" s="13">
        <f t="shared" si="99"/>
        <v>212.46400000000003</v>
      </c>
    </row>
    <row r="3147" spans="1:6" ht="30" x14ac:dyDescent="0.25">
      <c r="A3147" s="1" t="s">
        <v>2695</v>
      </c>
      <c r="B3147" s="2" t="s">
        <v>2696</v>
      </c>
      <c r="C3147" s="6"/>
      <c r="D3147" s="9">
        <v>131.52000000000001</v>
      </c>
      <c r="E3147" s="13">
        <f t="shared" si="98"/>
        <v>92.064000000000007</v>
      </c>
      <c r="F3147" s="13">
        <f t="shared" si="99"/>
        <v>128.8896</v>
      </c>
    </row>
    <row r="3148" spans="1:6" ht="30" x14ac:dyDescent="0.25">
      <c r="A3148" s="1" t="s">
        <v>2697</v>
      </c>
      <c r="B3148" s="2" t="s">
        <v>2698</v>
      </c>
      <c r="C3148" s="6"/>
      <c r="D3148" s="9">
        <v>72.52</v>
      </c>
      <c r="E3148" s="13">
        <f t="shared" si="98"/>
        <v>50.763999999999996</v>
      </c>
      <c r="F3148" s="13">
        <f t="shared" si="99"/>
        <v>71.069599999999994</v>
      </c>
    </row>
    <row r="3149" spans="1:6" ht="30" x14ac:dyDescent="0.25">
      <c r="A3149" s="1" t="s">
        <v>10433</v>
      </c>
      <c r="B3149" s="2" t="s">
        <v>10434</v>
      </c>
      <c r="C3149" s="6"/>
      <c r="D3149" s="9">
        <v>52.21</v>
      </c>
      <c r="E3149" s="13">
        <f t="shared" si="98"/>
        <v>36.546999999999997</v>
      </c>
      <c r="F3149" s="13">
        <f t="shared" si="99"/>
        <v>51.16579999999999</v>
      </c>
    </row>
    <row r="3150" spans="1:6" ht="30" x14ac:dyDescent="0.25">
      <c r="A3150" s="1" t="s">
        <v>2699</v>
      </c>
      <c r="B3150" s="2" t="s">
        <v>2700</v>
      </c>
      <c r="C3150" s="6"/>
      <c r="D3150" s="9">
        <v>97.45</v>
      </c>
      <c r="E3150" s="13">
        <f t="shared" si="98"/>
        <v>68.215000000000003</v>
      </c>
      <c r="F3150" s="13">
        <f t="shared" si="99"/>
        <v>95.501000000000005</v>
      </c>
    </row>
    <row r="3151" spans="1:6" ht="30" x14ac:dyDescent="0.25">
      <c r="A3151" s="1" t="s">
        <v>10435</v>
      </c>
      <c r="B3151" s="2" t="s">
        <v>10436</v>
      </c>
      <c r="C3151" s="6"/>
      <c r="D3151" s="9">
        <v>164.08</v>
      </c>
      <c r="E3151" s="13">
        <f t="shared" si="98"/>
        <v>114.85600000000001</v>
      </c>
      <c r="F3151" s="13">
        <f t="shared" si="99"/>
        <v>160.79840000000002</v>
      </c>
    </row>
    <row r="3152" spans="1:6" ht="30" x14ac:dyDescent="0.25">
      <c r="A3152" s="1" t="s">
        <v>10437</v>
      </c>
      <c r="B3152" s="2" t="s">
        <v>10438</v>
      </c>
      <c r="C3152" s="6"/>
      <c r="D3152" s="9">
        <v>76.92</v>
      </c>
      <c r="E3152" s="13">
        <f t="shared" si="98"/>
        <v>53.844000000000001</v>
      </c>
      <c r="F3152" s="13">
        <f t="shared" si="99"/>
        <v>75.381599999999992</v>
      </c>
    </row>
    <row r="3153" spans="1:6" ht="30" x14ac:dyDescent="0.25">
      <c r="A3153" s="1" t="s">
        <v>10439</v>
      </c>
      <c r="B3153" s="2" t="s">
        <v>10440</v>
      </c>
      <c r="C3153" s="6"/>
      <c r="D3153" s="9">
        <v>177.95</v>
      </c>
      <c r="E3153" s="13">
        <f t="shared" si="98"/>
        <v>124.56499999999998</v>
      </c>
      <c r="F3153" s="13">
        <f t="shared" si="99"/>
        <v>174.39099999999996</v>
      </c>
    </row>
    <row r="3154" spans="1:6" ht="30" x14ac:dyDescent="0.25">
      <c r="A3154" s="1" t="s">
        <v>10441</v>
      </c>
      <c r="B3154" s="2" t="s">
        <v>10442</v>
      </c>
      <c r="C3154" s="6"/>
      <c r="D3154" s="9">
        <v>49.8</v>
      </c>
      <c r="E3154" s="13">
        <f t="shared" si="98"/>
        <v>34.86</v>
      </c>
      <c r="F3154" s="13">
        <f t="shared" si="99"/>
        <v>48.803999999999995</v>
      </c>
    </row>
    <row r="3155" spans="1:6" ht="30" x14ac:dyDescent="0.25">
      <c r="A3155" s="1" t="s">
        <v>10443</v>
      </c>
      <c r="B3155" s="2" t="s">
        <v>10444</v>
      </c>
      <c r="C3155" s="6"/>
      <c r="D3155" s="9">
        <v>851</v>
      </c>
      <c r="E3155" s="13">
        <f t="shared" si="98"/>
        <v>595.69999999999993</v>
      </c>
      <c r="F3155" s="13">
        <f t="shared" si="99"/>
        <v>833.9799999999999</v>
      </c>
    </row>
    <row r="3156" spans="1:6" ht="30" x14ac:dyDescent="0.25">
      <c r="A3156" s="1" t="s">
        <v>10445</v>
      </c>
      <c r="B3156" s="2" t="s">
        <v>10446</v>
      </c>
      <c r="C3156" s="6"/>
      <c r="D3156" s="9">
        <v>231.91</v>
      </c>
      <c r="E3156" s="13">
        <f t="shared" si="98"/>
        <v>162.33700000000002</v>
      </c>
      <c r="F3156" s="13">
        <f t="shared" si="99"/>
        <v>227.27180000000001</v>
      </c>
    </row>
    <row r="3157" spans="1:6" ht="30" x14ac:dyDescent="0.25">
      <c r="A3157" s="1" t="s">
        <v>10447</v>
      </c>
      <c r="B3157" s="2" t="s">
        <v>10448</v>
      </c>
      <c r="C3157" s="6"/>
      <c r="D3157" s="9">
        <v>199.73</v>
      </c>
      <c r="E3157" s="13">
        <f t="shared" si="98"/>
        <v>139.81099999999998</v>
      </c>
      <c r="F3157" s="13">
        <f t="shared" si="99"/>
        <v>195.73539999999997</v>
      </c>
    </row>
    <row r="3158" spans="1:6" x14ac:dyDescent="0.25">
      <c r="A3158" s="1" t="s">
        <v>2701</v>
      </c>
      <c r="B3158" s="2" t="s">
        <v>2702</v>
      </c>
      <c r="C3158" s="6"/>
      <c r="D3158" s="9">
        <v>54.47</v>
      </c>
      <c r="E3158" s="13">
        <f t="shared" si="98"/>
        <v>38.128999999999998</v>
      </c>
      <c r="F3158" s="13">
        <f t="shared" si="99"/>
        <v>53.380599999999994</v>
      </c>
    </row>
    <row r="3159" spans="1:6" x14ac:dyDescent="0.25">
      <c r="A3159" s="1" t="s">
        <v>10449</v>
      </c>
      <c r="B3159" s="2" t="s">
        <v>10450</v>
      </c>
      <c r="C3159" s="6"/>
      <c r="D3159" s="9">
        <v>938.28</v>
      </c>
      <c r="E3159" s="13">
        <f t="shared" si="98"/>
        <v>656.79599999999994</v>
      </c>
      <c r="F3159" s="13">
        <f t="shared" si="99"/>
        <v>919.5143999999998</v>
      </c>
    </row>
    <row r="3160" spans="1:6" x14ac:dyDescent="0.25">
      <c r="A3160" s="1" t="s">
        <v>2703</v>
      </c>
      <c r="B3160" s="2" t="s">
        <v>2704</v>
      </c>
      <c r="C3160" s="6"/>
      <c r="D3160" s="9">
        <v>35.75</v>
      </c>
      <c r="E3160" s="13">
        <f t="shared" si="98"/>
        <v>25.024999999999999</v>
      </c>
      <c r="F3160" s="13">
        <f t="shared" si="99"/>
        <v>35.034999999999997</v>
      </c>
    </row>
    <row r="3161" spans="1:6" ht="30" x14ac:dyDescent="0.25">
      <c r="A3161" s="1" t="s">
        <v>10451</v>
      </c>
      <c r="B3161" s="2" t="s">
        <v>10452</v>
      </c>
      <c r="C3161" s="6"/>
      <c r="D3161" s="9">
        <v>62.06</v>
      </c>
      <c r="E3161" s="13">
        <f t="shared" si="98"/>
        <v>43.442</v>
      </c>
      <c r="F3161" s="13">
        <f t="shared" si="99"/>
        <v>60.818799999999996</v>
      </c>
    </row>
    <row r="3162" spans="1:6" ht="30" x14ac:dyDescent="0.25">
      <c r="A3162" s="1" t="s">
        <v>10453</v>
      </c>
      <c r="B3162" s="2" t="s">
        <v>10454</v>
      </c>
      <c r="C3162" s="6"/>
      <c r="D3162" s="9">
        <v>158.91999999999999</v>
      </c>
      <c r="E3162" s="13">
        <f t="shared" si="98"/>
        <v>111.244</v>
      </c>
      <c r="F3162" s="13">
        <f t="shared" si="99"/>
        <v>155.74159999999998</v>
      </c>
    </row>
    <row r="3163" spans="1:6" ht="30" x14ac:dyDescent="0.25">
      <c r="A3163" s="1" t="s">
        <v>10455</v>
      </c>
      <c r="B3163" s="2" t="s">
        <v>10456</v>
      </c>
      <c r="C3163" s="6"/>
      <c r="D3163" s="9">
        <v>475.32</v>
      </c>
      <c r="E3163" s="13">
        <f t="shared" si="98"/>
        <v>332.72399999999999</v>
      </c>
      <c r="F3163" s="13">
        <f t="shared" si="99"/>
        <v>465.81359999999995</v>
      </c>
    </row>
    <row r="3164" spans="1:6" ht="30" x14ac:dyDescent="0.25">
      <c r="A3164" s="1" t="s">
        <v>2705</v>
      </c>
      <c r="B3164" s="2" t="s">
        <v>2706</v>
      </c>
      <c r="C3164" s="6"/>
      <c r="D3164" s="9">
        <v>43.98</v>
      </c>
      <c r="E3164" s="13">
        <f t="shared" si="98"/>
        <v>30.785999999999998</v>
      </c>
      <c r="F3164" s="13">
        <f t="shared" si="99"/>
        <v>43.100399999999993</v>
      </c>
    </row>
    <row r="3165" spans="1:6" ht="30" x14ac:dyDescent="0.25">
      <c r="A3165" s="1" t="s">
        <v>10457</v>
      </c>
      <c r="B3165" s="2" t="s">
        <v>10458</v>
      </c>
      <c r="C3165" s="6"/>
      <c r="D3165" s="9">
        <v>171.38</v>
      </c>
      <c r="E3165" s="13">
        <f t="shared" si="98"/>
        <v>119.96599999999999</v>
      </c>
      <c r="F3165" s="13">
        <f t="shared" si="99"/>
        <v>167.95239999999998</v>
      </c>
    </row>
    <row r="3166" spans="1:6" ht="30" x14ac:dyDescent="0.25">
      <c r="A3166" s="1" t="s">
        <v>2707</v>
      </c>
      <c r="B3166" s="2" t="s">
        <v>2708</v>
      </c>
      <c r="C3166" s="6"/>
      <c r="D3166" s="9">
        <v>48.39</v>
      </c>
      <c r="E3166" s="13">
        <f t="shared" si="98"/>
        <v>33.872999999999998</v>
      </c>
      <c r="F3166" s="13">
        <f t="shared" si="99"/>
        <v>47.422199999999997</v>
      </c>
    </row>
    <row r="3167" spans="1:6" ht="30" x14ac:dyDescent="0.25">
      <c r="A3167" s="1" t="s">
        <v>10459</v>
      </c>
      <c r="B3167" s="2" t="s">
        <v>10460</v>
      </c>
      <c r="C3167" s="6"/>
      <c r="D3167" s="10" t="s">
        <v>649</v>
      </c>
      <c r="E3167" s="13"/>
      <c r="F3167" s="13"/>
    </row>
    <row r="3168" spans="1:6" ht="30" x14ac:dyDescent="0.25">
      <c r="A3168" s="1" t="s">
        <v>2709</v>
      </c>
      <c r="B3168" s="2" t="s">
        <v>2710</v>
      </c>
      <c r="C3168" s="6"/>
      <c r="D3168" s="9">
        <v>28.51</v>
      </c>
      <c r="E3168" s="13">
        <f t="shared" si="98"/>
        <v>19.957000000000001</v>
      </c>
      <c r="F3168" s="13">
        <f t="shared" si="99"/>
        <v>27.939799999999998</v>
      </c>
    </row>
    <row r="3169" spans="1:6" ht="30" x14ac:dyDescent="0.25">
      <c r="A3169" s="1" t="s">
        <v>10461</v>
      </c>
      <c r="B3169" s="2" t="s">
        <v>10462</v>
      </c>
      <c r="C3169" s="6"/>
      <c r="D3169" s="10" t="s">
        <v>649</v>
      </c>
      <c r="E3169" s="13"/>
      <c r="F3169" s="13"/>
    </row>
    <row r="3170" spans="1:6" ht="30" x14ac:dyDescent="0.25">
      <c r="A3170" s="1" t="s">
        <v>10463</v>
      </c>
      <c r="B3170" s="2" t="s">
        <v>10464</v>
      </c>
      <c r="C3170" s="6"/>
      <c r="D3170" s="10" t="s">
        <v>649</v>
      </c>
      <c r="E3170" s="13"/>
      <c r="F3170" s="13"/>
    </row>
    <row r="3171" spans="1:6" x14ac:dyDescent="0.25">
      <c r="A3171" s="1" t="s">
        <v>2711</v>
      </c>
      <c r="B3171" s="2" t="s">
        <v>2712</v>
      </c>
      <c r="C3171" s="6"/>
      <c r="D3171" s="9">
        <v>49.23</v>
      </c>
      <c r="E3171" s="13">
        <f t="shared" si="98"/>
        <v>34.460999999999999</v>
      </c>
      <c r="F3171" s="13">
        <f t="shared" si="99"/>
        <v>48.245399999999997</v>
      </c>
    </row>
    <row r="3172" spans="1:6" ht="30" x14ac:dyDescent="0.25">
      <c r="A3172" s="1" t="s">
        <v>10465</v>
      </c>
      <c r="B3172" s="2" t="s">
        <v>10466</v>
      </c>
      <c r="C3172" s="6"/>
      <c r="D3172" s="9">
        <v>72.52</v>
      </c>
      <c r="E3172" s="13">
        <f t="shared" si="98"/>
        <v>50.763999999999996</v>
      </c>
      <c r="F3172" s="13">
        <f t="shared" si="99"/>
        <v>71.069599999999994</v>
      </c>
    </row>
    <row r="3173" spans="1:6" x14ac:dyDescent="0.25">
      <c r="A3173" s="1" t="s">
        <v>10467</v>
      </c>
      <c r="B3173" s="2" t="s">
        <v>10468</v>
      </c>
      <c r="C3173" s="6"/>
      <c r="D3173" s="9">
        <v>585.87</v>
      </c>
      <c r="E3173" s="13">
        <f t="shared" si="98"/>
        <v>410.10899999999998</v>
      </c>
      <c r="F3173" s="13">
        <f t="shared" si="99"/>
        <v>574.15259999999989</v>
      </c>
    </row>
    <row r="3174" spans="1:6" ht="30" x14ac:dyDescent="0.25">
      <c r="A3174" s="1" t="s">
        <v>10469</v>
      </c>
      <c r="B3174" s="2" t="s">
        <v>10470</v>
      </c>
      <c r="C3174" s="6"/>
      <c r="D3174" s="9">
        <v>765.27</v>
      </c>
      <c r="E3174" s="13">
        <f t="shared" si="98"/>
        <v>535.68899999999996</v>
      </c>
      <c r="F3174" s="13">
        <f t="shared" si="99"/>
        <v>749.9645999999999</v>
      </c>
    </row>
    <row r="3175" spans="1:6" ht="30" x14ac:dyDescent="0.25">
      <c r="A3175" s="1" t="s">
        <v>10471</v>
      </c>
      <c r="B3175" s="2" t="s">
        <v>10472</v>
      </c>
      <c r="C3175" s="6"/>
      <c r="D3175" s="9">
        <v>210.57</v>
      </c>
      <c r="E3175" s="13">
        <f t="shared" si="98"/>
        <v>147.399</v>
      </c>
      <c r="F3175" s="13">
        <f t="shared" si="99"/>
        <v>206.3586</v>
      </c>
    </row>
    <row r="3176" spans="1:6" x14ac:dyDescent="0.25">
      <c r="A3176" s="1" t="s">
        <v>2713</v>
      </c>
      <c r="B3176" s="2" t="s">
        <v>2714</v>
      </c>
      <c r="C3176" s="6"/>
      <c r="D3176" s="9">
        <v>52.75</v>
      </c>
      <c r="E3176" s="13">
        <f t="shared" si="98"/>
        <v>36.924999999999997</v>
      </c>
      <c r="F3176" s="13">
        <f t="shared" si="99"/>
        <v>51.694999999999993</v>
      </c>
    </row>
    <row r="3177" spans="1:6" x14ac:dyDescent="0.25">
      <c r="A3177" s="1" t="s">
        <v>10473</v>
      </c>
      <c r="B3177" s="2" t="s">
        <v>10474</v>
      </c>
      <c r="C3177" s="6"/>
      <c r="D3177" s="9">
        <v>805.54</v>
      </c>
      <c r="E3177" s="13">
        <f t="shared" si="98"/>
        <v>563.87799999999993</v>
      </c>
      <c r="F3177" s="13">
        <f t="shared" si="99"/>
        <v>789.42919999999981</v>
      </c>
    </row>
    <row r="3178" spans="1:6" ht="30" x14ac:dyDescent="0.25">
      <c r="A3178" s="1" t="s">
        <v>10475</v>
      </c>
      <c r="B3178" s="2" t="s">
        <v>10476</v>
      </c>
      <c r="C3178" s="6"/>
      <c r="D3178" s="9">
        <v>48.39</v>
      </c>
      <c r="E3178" s="13">
        <f t="shared" si="98"/>
        <v>33.872999999999998</v>
      </c>
      <c r="F3178" s="13">
        <f t="shared" si="99"/>
        <v>47.422199999999997</v>
      </c>
    </row>
    <row r="3179" spans="1:6" ht="30" x14ac:dyDescent="0.25">
      <c r="A3179" s="1" t="s">
        <v>10477</v>
      </c>
      <c r="B3179" s="2" t="s">
        <v>10478</v>
      </c>
      <c r="C3179" s="6"/>
      <c r="D3179" s="9">
        <v>692.03</v>
      </c>
      <c r="E3179" s="13">
        <f t="shared" si="98"/>
        <v>484.42099999999999</v>
      </c>
      <c r="F3179" s="13">
        <f t="shared" si="99"/>
        <v>678.18939999999998</v>
      </c>
    </row>
    <row r="3180" spans="1:6" ht="30" x14ac:dyDescent="0.25">
      <c r="A3180" s="1" t="s">
        <v>2715</v>
      </c>
      <c r="B3180" s="2" t="s">
        <v>2716</v>
      </c>
      <c r="C3180" s="6"/>
      <c r="D3180" s="9">
        <v>30.34</v>
      </c>
      <c r="E3180" s="13">
        <f t="shared" si="98"/>
        <v>21.238</v>
      </c>
      <c r="F3180" s="13">
        <f t="shared" si="99"/>
        <v>29.733199999999997</v>
      </c>
    </row>
    <row r="3181" spans="1:6" ht="30" x14ac:dyDescent="0.25">
      <c r="A3181" s="1" t="s">
        <v>10479</v>
      </c>
      <c r="B3181" s="2" t="s">
        <v>10480</v>
      </c>
      <c r="C3181" s="6"/>
      <c r="D3181" s="9">
        <v>557.51</v>
      </c>
      <c r="E3181" s="13">
        <f t="shared" si="98"/>
        <v>390.25700000000001</v>
      </c>
      <c r="F3181" s="13">
        <f t="shared" si="99"/>
        <v>546.35979999999995</v>
      </c>
    </row>
    <row r="3182" spans="1:6" ht="30" x14ac:dyDescent="0.25">
      <c r="A3182" s="1" t="s">
        <v>10481</v>
      </c>
      <c r="B3182" s="2" t="s">
        <v>10482</v>
      </c>
      <c r="C3182" s="6"/>
      <c r="D3182" s="9">
        <v>140.63999999999999</v>
      </c>
      <c r="E3182" s="13">
        <f t="shared" si="98"/>
        <v>98.447999999999993</v>
      </c>
      <c r="F3182" s="13">
        <f t="shared" si="99"/>
        <v>137.82719999999998</v>
      </c>
    </row>
    <row r="3183" spans="1:6" ht="30" x14ac:dyDescent="0.25">
      <c r="A3183" s="1" t="s">
        <v>10483</v>
      </c>
      <c r="B3183" s="2" t="s">
        <v>10484</v>
      </c>
      <c r="C3183" s="6"/>
      <c r="D3183" s="9">
        <v>41.8</v>
      </c>
      <c r="E3183" s="13">
        <f t="shared" si="98"/>
        <v>29.259999999999998</v>
      </c>
      <c r="F3183" s="13">
        <f t="shared" si="99"/>
        <v>40.963999999999992</v>
      </c>
    </row>
    <row r="3184" spans="1:6" ht="30" x14ac:dyDescent="0.25">
      <c r="A3184" s="1" t="s">
        <v>10485</v>
      </c>
      <c r="B3184" s="2" t="s">
        <v>10486</v>
      </c>
      <c r="C3184" s="6"/>
      <c r="D3184" s="9">
        <v>576.69000000000005</v>
      </c>
      <c r="E3184" s="13">
        <f t="shared" si="98"/>
        <v>403.68300000000005</v>
      </c>
      <c r="F3184" s="13">
        <f t="shared" si="99"/>
        <v>565.15620000000001</v>
      </c>
    </row>
    <row r="3185" spans="1:6" ht="30" x14ac:dyDescent="0.25">
      <c r="A3185" s="1" t="s">
        <v>2717</v>
      </c>
      <c r="B3185" s="2" t="s">
        <v>2718</v>
      </c>
      <c r="C3185" s="6"/>
      <c r="D3185" s="9">
        <v>26.4</v>
      </c>
      <c r="E3185" s="13">
        <f t="shared" si="98"/>
        <v>18.48</v>
      </c>
      <c r="F3185" s="13">
        <f t="shared" si="99"/>
        <v>25.872</v>
      </c>
    </row>
    <row r="3186" spans="1:6" ht="30" x14ac:dyDescent="0.25">
      <c r="A3186" s="1" t="s">
        <v>2719</v>
      </c>
      <c r="B3186" s="2" t="s">
        <v>2720</v>
      </c>
      <c r="C3186" s="6"/>
      <c r="D3186" s="9">
        <v>45.89</v>
      </c>
      <c r="E3186" s="13">
        <f t="shared" si="98"/>
        <v>32.123000000000005</v>
      </c>
      <c r="F3186" s="13">
        <f t="shared" si="99"/>
        <v>44.972200000000001</v>
      </c>
    </row>
    <row r="3187" spans="1:6" ht="30" x14ac:dyDescent="0.25">
      <c r="A3187" s="1" t="s">
        <v>10487</v>
      </c>
      <c r="B3187" s="2" t="s">
        <v>10488</v>
      </c>
      <c r="C3187" s="6"/>
      <c r="D3187" s="9">
        <v>46.46</v>
      </c>
      <c r="E3187" s="13">
        <f t="shared" si="98"/>
        <v>32.521999999999998</v>
      </c>
      <c r="F3187" s="13">
        <f t="shared" si="99"/>
        <v>45.530799999999992</v>
      </c>
    </row>
    <row r="3188" spans="1:6" x14ac:dyDescent="0.25">
      <c r="A3188" s="1" t="s">
        <v>2721</v>
      </c>
      <c r="B3188" s="2" t="s">
        <v>2722</v>
      </c>
      <c r="C3188" s="6"/>
      <c r="D3188" s="9">
        <v>43.98</v>
      </c>
      <c r="E3188" s="13">
        <f t="shared" si="98"/>
        <v>30.785999999999998</v>
      </c>
      <c r="F3188" s="13">
        <f t="shared" si="99"/>
        <v>43.100399999999993</v>
      </c>
    </row>
    <row r="3189" spans="1:6" x14ac:dyDescent="0.25">
      <c r="A3189" s="1" t="s">
        <v>10489</v>
      </c>
      <c r="B3189" s="2" t="s">
        <v>10490</v>
      </c>
      <c r="C3189" s="6"/>
      <c r="D3189" s="9">
        <v>141.86000000000001</v>
      </c>
      <c r="E3189" s="13">
        <f t="shared" si="98"/>
        <v>99.302000000000007</v>
      </c>
      <c r="F3189" s="13">
        <f t="shared" si="99"/>
        <v>139.02279999999999</v>
      </c>
    </row>
    <row r="3190" spans="1:6" x14ac:dyDescent="0.25">
      <c r="A3190" s="1" t="s">
        <v>2723</v>
      </c>
      <c r="B3190" s="2" t="s">
        <v>2724</v>
      </c>
      <c r="C3190" s="6"/>
      <c r="D3190" s="9">
        <v>30.14</v>
      </c>
      <c r="E3190" s="13">
        <f t="shared" si="98"/>
        <v>21.097999999999999</v>
      </c>
      <c r="F3190" s="13">
        <f t="shared" si="99"/>
        <v>29.537199999999995</v>
      </c>
    </row>
    <row r="3191" spans="1:6" ht="30" x14ac:dyDescent="0.25">
      <c r="A3191" s="1" t="s">
        <v>10491</v>
      </c>
      <c r="B3191" s="2" t="s">
        <v>10492</v>
      </c>
      <c r="C3191" s="6"/>
      <c r="D3191" s="9">
        <v>195.77</v>
      </c>
      <c r="E3191" s="13">
        <f t="shared" si="98"/>
        <v>137.03899999999999</v>
      </c>
      <c r="F3191" s="13">
        <f t="shared" si="99"/>
        <v>191.85459999999998</v>
      </c>
    </row>
    <row r="3192" spans="1:6" ht="30" x14ac:dyDescent="0.25">
      <c r="A3192" s="1" t="s">
        <v>10493</v>
      </c>
      <c r="B3192" s="2" t="s">
        <v>10494</v>
      </c>
      <c r="C3192" s="6"/>
      <c r="D3192" s="9">
        <v>942.08</v>
      </c>
      <c r="E3192" s="13">
        <f t="shared" si="98"/>
        <v>659.45600000000002</v>
      </c>
      <c r="F3192" s="13">
        <f t="shared" si="99"/>
        <v>923.23839999999996</v>
      </c>
    </row>
    <row r="3193" spans="1:6" ht="30" x14ac:dyDescent="0.25">
      <c r="A3193" s="1" t="s">
        <v>10495</v>
      </c>
      <c r="B3193" s="2" t="s">
        <v>10496</v>
      </c>
      <c r="C3193" s="6"/>
      <c r="D3193" s="9">
        <v>108.39</v>
      </c>
      <c r="E3193" s="13">
        <f t="shared" si="98"/>
        <v>75.873000000000005</v>
      </c>
      <c r="F3193" s="13">
        <f t="shared" si="99"/>
        <v>106.2222</v>
      </c>
    </row>
    <row r="3194" spans="1:6" ht="30" x14ac:dyDescent="0.25">
      <c r="A3194" s="1" t="s">
        <v>10497</v>
      </c>
      <c r="B3194" s="2" t="s">
        <v>10498</v>
      </c>
      <c r="C3194" s="6"/>
      <c r="D3194" s="9">
        <v>119.6</v>
      </c>
      <c r="E3194" s="13">
        <f t="shared" si="98"/>
        <v>83.72</v>
      </c>
      <c r="F3194" s="13">
        <f t="shared" si="99"/>
        <v>117.20799999999998</v>
      </c>
    </row>
    <row r="3195" spans="1:6" ht="30" x14ac:dyDescent="0.25">
      <c r="A3195" s="1" t="s">
        <v>10499</v>
      </c>
      <c r="B3195" s="2" t="s">
        <v>10500</v>
      </c>
      <c r="C3195" s="6"/>
      <c r="D3195" s="9">
        <v>438.1</v>
      </c>
      <c r="E3195" s="13">
        <f t="shared" si="98"/>
        <v>306.67</v>
      </c>
      <c r="F3195" s="13">
        <f t="shared" si="99"/>
        <v>429.33800000000002</v>
      </c>
    </row>
    <row r="3196" spans="1:6" ht="30" x14ac:dyDescent="0.25">
      <c r="A3196" s="1" t="s">
        <v>10501</v>
      </c>
      <c r="B3196" s="2" t="s">
        <v>10502</v>
      </c>
      <c r="C3196" s="6"/>
      <c r="D3196" s="9">
        <v>51.08</v>
      </c>
      <c r="E3196" s="13">
        <f t="shared" si="98"/>
        <v>35.756</v>
      </c>
      <c r="F3196" s="13">
        <f t="shared" si="99"/>
        <v>50.058399999999999</v>
      </c>
    </row>
    <row r="3197" spans="1:6" x14ac:dyDescent="0.25">
      <c r="A3197" s="1" t="s">
        <v>2725</v>
      </c>
      <c r="B3197" s="2" t="s">
        <v>2726</v>
      </c>
      <c r="C3197" s="6"/>
      <c r="D3197" s="9">
        <v>45.94</v>
      </c>
      <c r="E3197" s="13">
        <f t="shared" si="98"/>
        <v>32.158000000000001</v>
      </c>
      <c r="F3197" s="13">
        <f t="shared" si="99"/>
        <v>45.0212</v>
      </c>
    </row>
    <row r="3198" spans="1:6" x14ac:dyDescent="0.25">
      <c r="A3198" s="1" t="s">
        <v>10503</v>
      </c>
      <c r="B3198" s="2" t="s">
        <v>10504</v>
      </c>
      <c r="C3198" s="6"/>
      <c r="D3198" s="10" t="s">
        <v>649</v>
      </c>
      <c r="E3198" s="13"/>
      <c r="F3198" s="13"/>
    </row>
    <row r="3199" spans="1:6" x14ac:dyDescent="0.25">
      <c r="A3199" s="1" t="s">
        <v>10505</v>
      </c>
      <c r="B3199" s="2" t="s">
        <v>10506</v>
      </c>
      <c r="C3199" s="6"/>
      <c r="D3199" s="9">
        <v>31.78</v>
      </c>
      <c r="E3199" s="13">
        <f t="shared" si="98"/>
        <v>22.246000000000002</v>
      </c>
      <c r="F3199" s="13">
        <f t="shared" si="99"/>
        <v>31.144400000000001</v>
      </c>
    </row>
    <row r="3200" spans="1:6" ht="30" x14ac:dyDescent="0.25">
      <c r="A3200" s="1" t="s">
        <v>10507</v>
      </c>
      <c r="B3200" s="2" t="s">
        <v>10508</v>
      </c>
      <c r="C3200" s="6"/>
      <c r="D3200" s="9">
        <v>179.26</v>
      </c>
      <c r="E3200" s="13">
        <f t="shared" si="98"/>
        <v>125.482</v>
      </c>
      <c r="F3200" s="13">
        <f t="shared" si="99"/>
        <v>175.67479999999998</v>
      </c>
    </row>
    <row r="3201" spans="1:6" ht="30" x14ac:dyDescent="0.25">
      <c r="A3201" s="1" t="s">
        <v>10509</v>
      </c>
      <c r="B3201" s="2" t="s">
        <v>10510</v>
      </c>
      <c r="C3201" s="6"/>
      <c r="D3201" s="9">
        <v>316.26</v>
      </c>
      <c r="E3201" s="13">
        <f t="shared" si="98"/>
        <v>221.38199999999998</v>
      </c>
      <c r="F3201" s="13">
        <f t="shared" si="99"/>
        <v>309.93479999999994</v>
      </c>
    </row>
    <row r="3202" spans="1:6" ht="30" x14ac:dyDescent="0.25">
      <c r="A3202" s="1" t="s">
        <v>10511</v>
      </c>
      <c r="B3202" s="2" t="s">
        <v>10512</v>
      </c>
      <c r="C3202" s="6"/>
      <c r="D3202" s="9">
        <v>89.25</v>
      </c>
      <c r="E3202" s="13">
        <f t="shared" si="98"/>
        <v>62.474999999999994</v>
      </c>
      <c r="F3202" s="13">
        <f t="shared" si="99"/>
        <v>87.464999999999989</v>
      </c>
    </row>
    <row r="3203" spans="1:6" ht="30" x14ac:dyDescent="0.25">
      <c r="A3203" s="1" t="s">
        <v>2727</v>
      </c>
      <c r="B3203" s="2" t="s">
        <v>2728</v>
      </c>
      <c r="C3203" s="6"/>
      <c r="D3203" s="9">
        <v>45.07</v>
      </c>
      <c r="E3203" s="13">
        <f t="shared" si="98"/>
        <v>31.548999999999999</v>
      </c>
      <c r="F3203" s="13">
        <f t="shared" si="99"/>
        <v>44.168599999999998</v>
      </c>
    </row>
    <row r="3204" spans="1:6" ht="30" x14ac:dyDescent="0.25">
      <c r="A3204" s="1" t="s">
        <v>2729</v>
      </c>
      <c r="B3204" s="2" t="s">
        <v>2730</v>
      </c>
      <c r="C3204" s="6"/>
      <c r="D3204" s="9">
        <v>41.8</v>
      </c>
      <c r="E3204" s="13">
        <f t="shared" ref="E3204:E3267" si="100">D3204/100*70</f>
        <v>29.259999999999998</v>
      </c>
      <c r="F3204" s="13">
        <f t="shared" ref="F3204:F3267" si="101">E3204*1.4</f>
        <v>40.963999999999992</v>
      </c>
    </row>
    <row r="3205" spans="1:6" ht="30" x14ac:dyDescent="0.25">
      <c r="A3205" s="1" t="s">
        <v>10513</v>
      </c>
      <c r="B3205" s="2" t="s">
        <v>10514</v>
      </c>
      <c r="C3205" s="6"/>
      <c r="D3205" s="9">
        <v>711.27</v>
      </c>
      <c r="E3205" s="13">
        <f t="shared" si="100"/>
        <v>497.88900000000001</v>
      </c>
      <c r="F3205" s="13">
        <f t="shared" si="101"/>
        <v>697.04459999999995</v>
      </c>
    </row>
    <row r="3206" spans="1:6" ht="30" x14ac:dyDescent="0.25">
      <c r="A3206" s="1" t="s">
        <v>10515</v>
      </c>
      <c r="B3206" s="2" t="s">
        <v>10516</v>
      </c>
      <c r="C3206" s="6"/>
      <c r="D3206" s="9">
        <v>175.8</v>
      </c>
      <c r="E3206" s="13">
        <f t="shared" si="100"/>
        <v>123.06</v>
      </c>
      <c r="F3206" s="13">
        <f t="shared" si="101"/>
        <v>172.28399999999999</v>
      </c>
    </row>
    <row r="3207" spans="1:6" ht="30" x14ac:dyDescent="0.25">
      <c r="A3207" s="1" t="s">
        <v>2731</v>
      </c>
      <c r="B3207" s="2" t="s">
        <v>2732</v>
      </c>
      <c r="C3207" s="6"/>
      <c r="D3207" s="9">
        <v>27.06</v>
      </c>
      <c r="E3207" s="13">
        <f t="shared" si="100"/>
        <v>18.942</v>
      </c>
      <c r="F3207" s="13">
        <f t="shared" si="101"/>
        <v>26.518799999999999</v>
      </c>
    </row>
    <row r="3208" spans="1:6" ht="30" x14ac:dyDescent="0.25">
      <c r="A3208" s="1" t="s">
        <v>10517</v>
      </c>
      <c r="B3208" s="2" t="s">
        <v>10518</v>
      </c>
      <c r="C3208" s="6"/>
      <c r="D3208" s="9">
        <v>37.380000000000003</v>
      </c>
      <c r="E3208" s="13">
        <f t="shared" si="100"/>
        <v>26.166</v>
      </c>
      <c r="F3208" s="13">
        <f t="shared" si="101"/>
        <v>36.632399999999997</v>
      </c>
    </row>
    <row r="3209" spans="1:6" ht="30" x14ac:dyDescent="0.25">
      <c r="A3209" s="1" t="s">
        <v>2733</v>
      </c>
      <c r="B3209" s="2" t="s">
        <v>2734</v>
      </c>
      <c r="C3209" s="6"/>
      <c r="D3209" s="9">
        <v>24.2</v>
      </c>
      <c r="E3209" s="13">
        <f t="shared" si="100"/>
        <v>16.939999999999998</v>
      </c>
      <c r="F3209" s="13">
        <f t="shared" si="101"/>
        <v>23.715999999999994</v>
      </c>
    </row>
    <row r="3210" spans="1:6" ht="30" x14ac:dyDescent="0.25">
      <c r="A3210" s="1" t="s">
        <v>10519</v>
      </c>
      <c r="B3210" s="2" t="s">
        <v>10520</v>
      </c>
      <c r="C3210" s="6"/>
      <c r="D3210" s="9">
        <v>46.8</v>
      </c>
      <c r="E3210" s="13">
        <f t="shared" si="100"/>
        <v>32.76</v>
      </c>
      <c r="F3210" s="13">
        <f t="shared" si="101"/>
        <v>45.863999999999997</v>
      </c>
    </row>
    <row r="3211" spans="1:6" ht="30" x14ac:dyDescent="0.25">
      <c r="A3211" s="1" t="s">
        <v>10521</v>
      </c>
      <c r="B3211" s="2" t="s">
        <v>10522</v>
      </c>
      <c r="C3211" s="6"/>
      <c r="D3211" s="9">
        <v>59.56</v>
      </c>
      <c r="E3211" s="13">
        <f t="shared" si="100"/>
        <v>41.692</v>
      </c>
      <c r="F3211" s="13">
        <f t="shared" si="101"/>
        <v>58.368799999999993</v>
      </c>
    </row>
    <row r="3212" spans="1:6" x14ac:dyDescent="0.25">
      <c r="A3212" s="1" t="s">
        <v>10523</v>
      </c>
      <c r="B3212" s="2" t="s">
        <v>10524</v>
      </c>
      <c r="C3212" s="6"/>
      <c r="D3212" s="9">
        <v>205.2</v>
      </c>
      <c r="E3212" s="13">
        <f t="shared" si="100"/>
        <v>143.64000000000001</v>
      </c>
      <c r="F3212" s="13">
        <f t="shared" si="101"/>
        <v>201.096</v>
      </c>
    </row>
    <row r="3213" spans="1:6" x14ac:dyDescent="0.25">
      <c r="A3213" s="1" t="s">
        <v>10525</v>
      </c>
      <c r="B3213" s="2" t="s">
        <v>10526</v>
      </c>
      <c r="C3213" s="6"/>
      <c r="D3213" s="9">
        <v>355.53</v>
      </c>
      <c r="E3213" s="13">
        <f t="shared" si="100"/>
        <v>248.87099999999998</v>
      </c>
      <c r="F3213" s="13">
        <f t="shared" si="101"/>
        <v>348.41939999999994</v>
      </c>
    </row>
    <row r="3214" spans="1:6" ht="30" x14ac:dyDescent="0.25">
      <c r="A3214" s="1" t="s">
        <v>2735</v>
      </c>
      <c r="B3214" s="2" t="s">
        <v>2736</v>
      </c>
      <c r="C3214" s="6"/>
      <c r="D3214" s="9">
        <v>45.4</v>
      </c>
      <c r="E3214" s="13">
        <f t="shared" si="100"/>
        <v>31.779999999999998</v>
      </c>
      <c r="F3214" s="13">
        <f t="shared" si="101"/>
        <v>44.491999999999997</v>
      </c>
    </row>
    <row r="3215" spans="1:6" ht="30" x14ac:dyDescent="0.25">
      <c r="A3215" s="1" t="s">
        <v>10527</v>
      </c>
      <c r="B3215" s="2" t="s">
        <v>10528</v>
      </c>
      <c r="C3215" s="6"/>
      <c r="D3215" s="9">
        <v>223.56</v>
      </c>
      <c r="E3215" s="13">
        <f t="shared" si="100"/>
        <v>156.49199999999999</v>
      </c>
      <c r="F3215" s="13">
        <f t="shared" si="101"/>
        <v>219.08879999999996</v>
      </c>
    </row>
    <row r="3216" spans="1:6" ht="30" x14ac:dyDescent="0.25">
      <c r="A3216" s="1" t="s">
        <v>10529</v>
      </c>
      <c r="B3216" s="2" t="s">
        <v>10530</v>
      </c>
      <c r="C3216" s="6"/>
      <c r="D3216" s="10" t="s">
        <v>649</v>
      </c>
      <c r="E3216" s="13"/>
      <c r="F3216" s="13"/>
    </row>
    <row r="3217" spans="1:6" ht="30" x14ac:dyDescent="0.25">
      <c r="A3217" s="1" t="s">
        <v>2737</v>
      </c>
      <c r="B3217" s="2" t="s">
        <v>2738</v>
      </c>
      <c r="C3217" s="6"/>
      <c r="D3217" s="9">
        <v>73.78</v>
      </c>
      <c r="E3217" s="13">
        <f t="shared" si="100"/>
        <v>51.646000000000001</v>
      </c>
      <c r="F3217" s="13">
        <f t="shared" si="101"/>
        <v>72.304400000000001</v>
      </c>
    </row>
    <row r="3218" spans="1:6" ht="30" x14ac:dyDescent="0.25">
      <c r="A3218" s="1" t="s">
        <v>10531</v>
      </c>
      <c r="B3218" s="2" t="s">
        <v>10532</v>
      </c>
      <c r="C3218" s="6"/>
      <c r="D3218" s="11">
        <v>1475.17</v>
      </c>
      <c r="E3218" s="13">
        <f t="shared" si="100"/>
        <v>1032.6190000000001</v>
      </c>
      <c r="F3218" s="13">
        <f t="shared" si="101"/>
        <v>1445.6666</v>
      </c>
    </row>
    <row r="3219" spans="1:6" ht="30" x14ac:dyDescent="0.25">
      <c r="A3219" s="1" t="s">
        <v>2739</v>
      </c>
      <c r="B3219" s="2" t="s">
        <v>2740</v>
      </c>
      <c r="C3219" s="6"/>
      <c r="D3219" s="9">
        <v>28.46</v>
      </c>
      <c r="E3219" s="13">
        <f t="shared" si="100"/>
        <v>19.922000000000001</v>
      </c>
      <c r="F3219" s="13">
        <f t="shared" si="101"/>
        <v>27.890799999999999</v>
      </c>
    </row>
    <row r="3220" spans="1:6" ht="30" x14ac:dyDescent="0.25">
      <c r="A3220" s="1" t="s">
        <v>10533</v>
      </c>
      <c r="B3220" s="2" t="s">
        <v>10534</v>
      </c>
      <c r="C3220" s="6"/>
      <c r="D3220" s="9">
        <v>304.12</v>
      </c>
      <c r="E3220" s="13">
        <f t="shared" si="100"/>
        <v>212.88399999999999</v>
      </c>
      <c r="F3220" s="13">
        <f t="shared" si="101"/>
        <v>298.03759999999994</v>
      </c>
    </row>
    <row r="3221" spans="1:6" ht="30" x14ac:dyDescent="0.25">
      <c r="A3221" s="1" t="s">
        <v>2741</v>
      </c>
      <c r="B3221" s="2" t="s">
        <v>2742</v>
      </c>
      <c r="C3221" s="6"/>
      <c r="D3221" s="9">
        <v>42.01</v>
      </c>
      <c r="E3221" s="13">
        <f t="shared" si="100"/>
        <v>29.406999999999996</v>
      </c>
      <c r="F3221" s="13">
        <f t="shared" si="101"/>
        <v>41.169799999999995</v>
      </c>
    </row>
    <row r="3222" spans="1:6" ht="30" x14ac:dyDescent="0.25">
      <c r="A3222" s="1" t="s">
        <v>10535</v>
      </c>
      <c r="B3222" s="2" t="s">
        <v>10536</v>
      </c>
      <c r="C3222" s="6"/>
      <c r="D3222" s="10" t="s">
        <v>649</v>
      </c>
      <c r="E3222" s="13"/>
      <c r="F3222" s="13"/>
    </row>
    <row r="3223" spans="1:6" ht="30" x14ac:dyDescent="0.25">
      <c r="A3223" s="1" t="s">
        <v>10537</v>
      </c>
      <c r="B3223" s="2" t="s">
        <v>10538</v>
      </c>
      <c r="C3223" s="6"/>
      <c r="D3223" s="10" t="s">
        <v>649</v>
      </c>
      <c r="E3223" s="13"/>
      <c r="F3223" s="13"/>
    </row>
    <row r="3224" spans="1:6" ht="30" x14ac:dyDescent="0.25">
      <c r="A3224" s="1" t="s">
        <v>10539</v>
      </c>
      <c r="B3224" s="2" t="s">
        <v>10540</v>
      </c>
      <c r="C3224" s="6"/>
      <c r="D3224" s="9">
        <v>62.42</v>
      </c>
      <c r="E3224" s="13">
        <f t="shared" si="100"/>
        <v>43.693999999999996</v>
      </c>
      <c r="F3224" s="13">
        <f t="shared" si="101"/>
        <v>61.171599999999991</v>
      </c>
    </row>
    <row r="3225" spans="1:6" ht="30" x14ac:dyDescent="0.25">
      <c r="A3225" s="1" t="s">
        <v>10541</v>
      </c>
      <c r="B3225" s="2" t="s">
        <v>10542</v>
      </c>
      <c r="C3225" s="6"/>
      <c r="D3225" s="11">
        <v>1134.75</v>
      </c>
      <c r="E3225" s="13">
        <f t="shared" si="100"/>
        <v>794.32500000000005</v>
      </c>
      <c r="F3225" s="13">
        <f t="shared" si="101"/>
        <v>1112.0550000000001</v>
      </c>
    </row>
    <row r="3226" spans="1:6" ht="30" x14ac:dyDescent="0.25">
      <c r="A3226" s="1" t="s">
        <v>2743</v>
      </c>
      <c r="B3226" s="2" t="s">
        <v>2744</v>
      </c>
      <c r="C3226" s="6"/>
      <c r="D3226" s="9">
        <v>255.34</v>
      </c>
      <c r="E3226" s="13">
        <f t="shared" si="100"/>
        <v>178.738</v>
      </c>
      <c r="F3226" s="13">
        <f t="shared" si="101"/>
        <v>250.23319999999998</v>
      </c>
    </row>
    <row r="3227" spans="1:6" ht="30" x14ac:dyDescent="0.25">
      <c r="A3227" s="1" t="s">
        <v>2745</v>
      </c>
      <c r="B3227" s="2" t="s">
        <v>2746</v>
      </c>
      <c r="C3227" s="6"/>
      <c r="D3227" s="9">
        <v>28.75</v>
      </c>
      <c r="E3227" s="13">
        <f t="shared" si="100"/>
        <v>20.125</v>
      </c>
      <c r="F3227" s="13">
        <f t="shared" si="101"/>
        <v>28.174999999999997</v>
      </c>
    </row>
    <row r="3228" spans="1:6" ht="30" x14ac:dyDescent="0.25">
      <c r="A3228" s="1" t="s">
        <v>10543</v>
      </c>
      <c r="B3228" s="2" t="s">
        <v>10544</v>
      </c>
      <c r="C3228" s="6"/>
      <c r="D3228" s="9">
        <v>63.2</v>
      </c>
      <c r="E3228" s="13">
        <f t="shared" si="100"/>
        <v>44.24</v>
      </c>
      <c r="F3228" s="13">
        <f t="shared" si="101"/>
        <v>61.936</v>
      </c>
    </row>
    <row r="3229" spans="1:6" ht="30" x14ac:dyDescent="0.25">
      <c r="A3229" s="1" t="s">
        <v>2747</v>
      </c>
      <c r="B3229" s="2" t="s">
        <v>2748</v>
      </c>
      <c r="C3229" s="6"/>
      <c r="D3229" s="9">
        <v>39.729999999999997</v>
      </c>
      <c r="E3229" s="13">
        <f t="shared" si="100"/>
        <v>27.811</v>
      </c>
      <c r="F3229" s="13">
        <f t="shared" si="101"/>
        <v>38.935399999999994</v>
      </c>
    </row>
    <row r="3230" spans="1:6" ht="30" x14ac:dyDescent="0.25">
      <c r="A3230" s="1" t="s">
        <v>10545</v>
      </c>
      <c r="B3230" s="2" t="s">
        <v>10546</v>
      </c>
      <c r="C3230" s="6"/>
      <c r="D3230" s="9">
        <v>208.37</v>
      </c>
      <c r="E3230" s="13">
        <f t="shared" si="100"/>
        <v>145.85899999999998</v>
      </c>
      <c r="F3230" s="13">
        <f t="shared" si="101"/>
        <v>204.20259999999996</v>
      </c>
    </row>
    <row r="3231" spans="1:6" x14ac:dyDescent="0.25">
      <c r="A3231" s="1" t="s">
        <v>10547</v>
      </c>
      <c r="B3231" s="2" t="s">
        <v>10548</v>
      </c>
      <c r="C3231" s="6"/>
      <c r="D3231" s="9">
        <v>28.19</v>
      </c>
      <c r="E3231" s="13">
        <f t="shared" si="100"/>
        <v>19.733000000000004</v>
      </c>
      <c r="F3231" s="13">
        <f t="shared" si="101"/>
        <v>27.626200000000004</v>
      </c>
    </row>
    <row r="3232" spans="1:6" ht="45" x14ac:dyDescent="0.25">
      <c r="A3232" s="1" t="s">
        <v>10549</v>
      </c>
      <c r="B3232" s="2" t="s">
        <v>10550</v>
      </c>
      <c r="C3232" s="6"/>
      <c r="D3232" s="9">
        <v>26.1</v>
      </c>
      <c r="E3232" s="13">
        <f t="shared" si="100"/>
        <v>18.27</v>
      </c>
      <c r="F3232" s="13">
        <f t="shared" si="101"/>
        <v>25.577999999999999</v>
      </c>
    </row>
    <row r="3233" spans="1:6" ht="30" x14ac:dyDescent="0.25">
      <c r="A3233" s="1" t="s">
        <v>10551</v>
      </c>
      <c r="B3233" s="2" t="s">
        <v>10552</v>
      </c>
      <c r="C3233" s="6"/>
      <c r="D3233" s="9">
        <v>161.24</v>
      </c>
      <c r="E3233" s="13">
        <f t="shared" si="100"/>
        <v>112.86800000000001</v>
      </c>
      <c r="F3233" s="13">
        <f t="shared" si="101"/>
        <v>158.01519999999999</v>
      </c>
    </row>
    <row r="3234" spans="1:6" ht="30" x14ac:dyDescent="0.25">
      <c r="A3234" s="1" t="s">
        <v>10553</v>
      </c>
      <c r="B3234" s="2" t="s">
        <v>10554</v>
      </c>
      <c r="C3234" s="6"/>
      <c r="D3234" s="9">
        <v>61.5</v>
      </c>
      <c r="E3234" s="13">
        <f t="shared" si="100"/>
        <v>43.05</v>
      </c>
      <c r="F3234" s="13">
        <f t="shared" si="101"/>
        <v>60.269999999999989</v>
      </c>
    </row>
    <row r="3235" spans="1:6" ht="30" x14ac:dyDescent="0.25">
      <c r="A3235" s="1" t="s">
        <v>10555</v>
      </c>
      <c r="B3235" s="2" t="s">
        <v>10556</v>
      </c>
      <c r="C3235" s="6"/>
      <c r="D3235" s="9">
        <v>95.17</v>
      </c>
      <c r="E3235" s="13">
        <f t="shared" si="100"/>
        <v>66.619</v>
      </c>
      <c r="F3235" s="13">
        <f t="shared" si="101"/>
        <v>93.266599999999997</v>
      </c>
    </row>
    <row r="3236" spans="1:6" ht="30" x14ac:dyDescent="0.25">
      <c r="A3236" s="1" t="s">
        <v>10557</v>
      </c>
      <c r="B3236" s="2" t="s">
        <v>10558</v>
      </c>
      <c r="C3236" s="6"/>
      <c r="D3236" s="10" t="s">
        <v>649</v>
      </c>
      <c r="E3236" s="13"/>
      <c r="F3236" s="13"/>
    </row>
    <row r="3237" spans="1:6" ht="30" x14ac:dyDescent="0.25">
      <c r="A3237" s="1" t="s">
        <v>10559</v>
      </c>
      <c r="B3237" s="2" t="s">
        <v>10560</v>
      </c>
      <c r="C3237" s="6"/>
      <c r="D3237" s="9">
        <v>202</v>
      </c>
      <c r="E3237" s="13">
        <f t="shared" si="100"/>
        <v>141.4</v>
      </c>
      <c r="F3237" s="13">
        <f t="shared" si="101"/>
        <v>197.96</v>
      </c>
    </row>
    <row r="3238" spans="1:6" ht="30" x14ac:dyDescent="0.25">
      <c r="A3238" s="1" t="s">
        <v>10561</v>
      </c>
      <c r="B3238" s="2" t="s">
        <v>10562</v>
      </c>
      <c r="C3238" s="6"/>
      <c r="D3238" s="11">
        <v>1922.29</v>
      </c>
      <c r="E3238" s="13">
        <f t="shared" si="100"/>
        <v>1345.6029999999998</v>
      </c>
      <c r="F3238" s="13">
        <f t="shared" si="101"/>
        <v>1883.8441999999995</v>
      </c>
    </row>
    <row r="3239" spans="1:6" x14ac:dyDescent="0.25">
      <c r="A3239" s="1" t="s">
        <v>2749</v>
      </c>
      <c r="B3239" s="2" t="s">
        <v>2750</v>
      </c>
      <c r="C3239" s="6"/>
      <c r="D3239" s="9">
        <v>47.68</v>
      </c>
      <c r="E3239" s="13">
        <f t="shared" si="100"/>
        <v>33.375999999999998</v>
      </c>
      <c r="F3239" s="13">
        <f t="shared" si="101"/>
        <v>46.726399999999991</v>
      </c>
    </row>
    <row r="3240" spans="1:6" x14ac:dyDescent="0.25">
      <c r="A3240" s="1" t="s">
        <v>10563</v>
      </c>
      <c r="B3240" s="2" t="s">
        <v>10564</v>
      </c>
      <c r="C3240" s="6"/>
      <c r="D3240" s="9">
        <v>567.55999999999995</v>
      </c>
      <c r="E3240" s="13">
        <f t="shared" si="100"/>
        <v>397.29199999999997</v>
      </c>
      <c r="F3240" s="13">
        <f t="shared" si="101"/>
        <v>556.20879999999988</v>
      </c>
    </row>
    <row r="3241" spans="1:6" x14ac:dyDescent="0.25">
      <c r="A3241" s="1" t="s">
        <v>10565</v>
      </c>
      <c r="B3241" s="2" t="s">
        <v>10566</v>
      </c>
      <c r="C3241" s="6"/>
      <c r="D3241" s="9">
        <v>187.24</v>
      </c>
      <c r="E3241" s="13">
        <f t="shared" si="100"/>
        <v>131.06800000000001</v>
      </c>
      <c r="F3241" s="13">
        <f t="shared" si="101"/>
        <v>183.49520000000001</v>
      </c>
    </row>
    <row r="3242" spans="1:6" x14ac:dyDescent="0.25">
      <c r="A3242" s="1" t="s">
        <v>2751</v>
      </c>
      <c r="B3242" s="2" t="s">
        <v>2752</v>
      </c>
      <c r="C3242" s="6"/>
      <c r="D3242" s="9">
        <v>28.39</v>
      </c>
      <c r="E3242" s="13">
        <f t="shared" si="100"/>
        <v>19.872999999999998</v>
      </c>
      <c r="F3242" s="13">
        <f t="shared" si="101"/>
        <v>27.822199999999995</v>
      </c>
    </row>
    <row r="3243" spans="1:6" ht="30" x14ac:dyDescent="0.25">
      <c r="A3243" s="1" t="s">
        <v>2753</v>
      </c>
      <c r="B3243" s="2" t="s">
        <v>2754</v>
      </c>
      <c r="C3243" s="6"/>
      <c r="D3243" s="9">
        <v>121.6</v>
      </c>
      <c r="E3243" s="13">
        <f t="shared" si="100"/>
        <v>85.12</v>
      </c>
      <c r="F3243" s="13">
        <f t="shared" si="101"/>
        <v>119.16799999999999</v>
      </c>
    </row>
    <row r="3244" spans="1:6" ht="30" x14ac:dyDescent="0.25">
      <c r="A3244" s="1" t="s">
        <v>10567</v>
      </c>
      <c r="B3244" s="2" t="s">
        <v>10568</v>
      </c>
      <c r="C3244" s="6"/>
      <c r="D3244" s="9">
        <v>63.82</v>
      </c>
      <c r="E3244" s="13">
        <f t="shared" si="100"/>
        <v>44.673999999999999</v>
      </c>
      <c r="F3244" s="13">
        <f t="shared" si="101"/>
        <v>62.543599999999998</v>
      </c>
    </row>
    <row r="3245" spans="1:6" ht="30" x14ac:dyDescent="0.25">
      <c r="A3245" s="1" t="s">
        <v>10569</v>
      </c>
      <c r="B3245" s="2" t="s">
        <v>10570</v>
      </c>
      <c r="C3245" s="6"/>
      <c r="D3245" s="9">
        <v>65.83</v>
      </c>
      <c r="E3245" s="13">
        <f t="shared" si="100"/>
        <v>46.081000000000003</v>
      </c>
      <c r="F3245" s="13">
        <f t="shared" si="101"/>
        <v>64.513400000000004</v>
      </c>
    </row>
    <row r="3246" spans="1:6" ht="30" x14ac:dyDescent="0.25">
      <c r="A3246" s="1" t="s">
        <v>10571</v>
      </c>
      <c r="B3246" s="2" t="s">
        <v>10572</v>
      </c>
      <c r="C3246" s="6"/>
      <c r="D3246" s="9">
        <v>43.14</v>
      </c>
      <c r="E3246" s="13">
        <f t="shared" si="100"/>
        <v>30.198</v>
      </c>
      <c r="F3246" s="13">
        <f t="shared" si="101"/>
        <v>42.277200000000001</v>
      </c>
    </row>
    <row r="3247" spans="1:6" ht="30" x14ac:dyDescent="0.25">
      <c r="A3247" s="1" t="s">
        <v>10573</v>
      </c>
      <c r="B3247" s="2" t="s">
        <v>10574</v>
      </c>
      <c r="C3247" s="6"/>
      <c r="D3247" s="9">
        <v>179.31</v>
      </c>
      <c r="E3247" s="13">
        <f t="shared" si="100"/>
        <v>125.517</v>
      </c>
      <c r="F3247" s="13">
        <f t="shared" si="101"/>
        <v>175.72379999999998</v>
      </c>
    </row>
    <row r="3248" spans="1:6" ht="30" x14ac:dyDescent="0.25">
      <c r="A3248" s="1" t="s">
        <v>10575</v>
      </c>
      <c r="B3248" s="2" t="s">
        <v>10576</v>
      </c>
      <c r="C3248" s="6"/>
      <c r="D3248" s="9">
        <v>44.99</v>
      </c>
      <c r="E3248" s="13">
        <f t="shared" si="100"/>
        <v>31.493000000000002</v>
      </c>
      <c r="F3248" s="13">
        <f t="shared" si="101"/>
        <v>44.090200000000003</v>
      </c>
    </row>
    <row r="3249" spans="1:6" ht="30" x14ac:dyDescent="0.25">
      <c r="A3249" s="1" t="s">
        <v>10577</v>
      </c>
      <c r="B3249" s="2" t="s">
        <v>10578</v>
      </c>
      <c r="C3249" s="6"/>
      <c r="D3249" s="9">
        <v>41.8</v>
      </c>
      <c r="E3249" s="13">
        <f t="shared" si="100"/>
        <v>29.259999999999998</v>
      </c>
      <c r="F3249" s="13">
        <f t="shared" si="101"/>
        <v>40.963999999999992</v>
      </c>
    </row>
    <row r="3250" spans="1:6" ht="30" x14ac:dyDescent="0.25">
      <c r="A3250" s="1" t="s">
        <v>10579</v>
      </c>
      <c r="B3250" s="2" t="s">
        <v>10580</v>
      </c>
      <c r="C3250" s="6"/>
      <c r="D3250" s="9">
        <v>43.98</v>
      </c>
      <c r="E3250" s="13">
        <f t="shared" si="100"/>
        <v>30.785999999999998</v>
      </c>
      <c r="F3250" s="13">
        <f t="shared" si="101"/>
        <v>43.100399999999993</v>
      </c>
    </row>
    <row r="3251" spans="1:6" ht="45" x14ac:dyDescent="0.25">
      <c r="A3251" s="1" t="s">
        <v>10581</v>
      </c>
      <c r="B3251" s="2" t="s">
        <v>10582</v>
      </c>
      <c r="C3251" s="6"/>
      <c r="D3251" s="9">
        <v>62.72</v>
      </c>
      <c r="E3251" s="13">
        <f t="shared" si="100"/>
        <v>43.903999999999996</v>
      </c>
      <c r="F3251" s="13">
        <f t="shared" si="101"/>
        <v>61.465599999999988</v>
      </c>
    </row>
    <row r="3252" spans="1:6" ht="30" x14ac:dyDescent="0.25">
      <c r="A3252" s="1" t="s">
        <v>10583</v>
      </c>
      <c r="B3252" s="2" t="s">
        <v>10584</v>
      </c>
      <c r="C3252" s="6"/>
      <c r="D3252" s="9">
        <v>26.4</v>
      </c>
      <c r="E3252" s="13">
        <f t="shared" si="100"/>
        <v>18.48</v>
      </c>
      <c r="F3252" s="13">
        <f t="shared" si="101"/>
        <v>25.872</v>
      </c>
    </row>
    <row r="3253" spans="1:6" ht="30" x14ac:dyDescent="0.25">
      <c r="A3253" s="1" t="s">
        <v>2755</v>
      </c>
      <c r="B3253" s="2" t="s">
        <v>2756</v>
      </c>
      <c r="C3253" s="6"/>
      <c r="D3253" s="9">
        <v>17.329999999999998</v>
      </c>
      <c r="E3253" s="13">
        <f t="shared" si="100"/>
        <v>12.130999999999998</v>
      </c>
      <c r="F3253" s="13">
        <f t="shared" si="101"/>
        <v>16.983399999999996</v>
      </c>
    </row>
    <row r="3254" spans="1:6" ht="30" x14ac:dyDescent="0.25">
      <c r="A3254" s="1" t="s">
        <v>2757</v>
      </c>
      <c r="B3254" s="2" t="s">
        <v>2758</v>
      </c>
      <c r="C3254" s="6"/>
      <c r="D3254" s="9">
        <v>17.04</v>
      </c>
      <c r="E3254" s="13">
        <f t="shared" si="100"/>
        <v>11.927999999999999</v>
      </c>
      <c r="F3254" s="13">
        <f t="shared" si="101"/>
        <v>16.699199999999998</v>
      </c>
    </row>
    <row r="3255" spans="1:6" ht="30" x14ac:dyDescent="0.25">
      <c r="A3255" s="1" t="s">
        <v>2759</v>
      </c>
      <c r="B3255" s="2" t="s">
        <v>2760</v>
      </c>
      <c r="C3255" s="6"/>
      <c r="D3255" s="9">
        <v>30.66</v>
      </c>
      <c r="E3255" s="13">
        <f t="shared" si="100"/>
        <v>21.462</v>
      </c>
      <c r="F3255" s="13">
        <f t="shared" si="101"/>
        <v>30.046799999999998</v>
      </c>
    </row>
    <row r="3256" spans="1:6" ht="30" x14ac:dyDescent="0.25">
      <c r="A3256" s="1" t="s">
        <v>10585</v>
      </c>
      <c r="B3256" s="2" t="s">
        <v>10586</v>
      </c>
      <c r="C3256" s="6"/>
      <c r="D3256" s="9">
        <v>28.39</v>
      </c>
      <c r="E3256" s="13">
        <f t="shared" si="100"/>
        <v>19.872999999999998</v>
      </c>
      <c r="F3256" s="13">
        <f t="shared" si="101"/>
        <v>27.822199999999995</v>
      </c>
    </row>
    <row r="3257" spans="1:6" ht="30" x14ac:dyDescent="0.25">
      <c r="A3257" s="1" t="s">
        <v>2761</v>
      </c>
      <c r="B3257" s="2" t="s">
        <v>2762</v>
      </c>
      <c r="C3257" s="6"/>
      <c r="D3257" s="9">
        <v>13.86</v>
      </c>
      <c r="E3257" s="13">
        <f t="shared" si="100"/>
        <v>9.702</v>
      </c>
      <c r="F3257" s="13">
        <f t="shared" si="101"/>
        <v>13.582799999999999</v>
      </c>
    </row>
    <row r="3258" spans="1:6" x14ac:dyDescent="0.25">
      <c r="A3258" s="1" t="s">
        <v>10587</v>
      </c>
      <c r="B3258" s="2" t="s">
        <v>10588</v>
      </c>
      <c r="C3258" s="6"/>
      <c r="D3258" s="9">
        <v>34.06</v>
      </c>
      <c r="E3258" s="13">
        <f t="shared" si="100"/>
        <v>23.842000000000002</v>
      </c>
      <c r="F3258" s="13">
        <f t="shared" si="101"/>
        <v>33.378799999999998</v>
      </c>
    </row>
    <row r="3259" spans="1:6" ht="30" x14ac:dyDescent="0.25">
      <c r="A3259" s="1" t="s">
        <v>10589</v>
      </c>
      <c r="B3259" s="2" t="s">
        <v>10590</v>
      </c>
      <c r="C3259" s="6"/>
      <c r="D3259" s="9">
        <v>187.24</v>
      </c>
      <c r="E3259" s="13">
        <f t="shared" si="100"/>
        <v>131.06800000000001</v>
      </c>
      <c r="F3259" s="13">
        <f t="shared" si="101"/>
        <v>183.49520000000001</v>
      </c>
    </row>
    <row r="3260" spans="1:6" ht="30" x14ac:dyDescent="0.25">
      <c r="A3260" s="1" t="s">
        <v>10591</v>
      </c>
      <c r="B3260" s="2" t="s">
        <v>10592</v>
      </c>
      <c r="C3260" s="6"/>
      <c r="D3260" s="9">
        <v>39.729999999999997</v>
      </c>
      <c r="E3260" s="13">
        <f t="shared" si="100"/>
        <v>27.811</v>
      </c>
      <c r="F3260" s="13">
        <f t="shared" si="101"/>
        <v>38.935399999999994</v>
      </c>
    </row>
    <row r="3261" spans="1:6" x14ac:dyDescent="0.25">
      <c r="A3261" s="1" t="s">
        <v>10593</v>
      </c>
      <c r="B3261" s="2" t="s">
        <v>10594</v>
      </c>
      <c r="C3261" s="6"/>
      <c r="D3261" s="9">
        <v>340.43</v>
      </c>
      <c r="E3261" s="13">
        <f t="shared" si="100"/>
        <v>238.30100000000002</v>
      </c>
      <c r="F3261" s="13">
        <f t="shared" si="101"/>
        <v>333.62139999999999</v>
      </c>
    </row>
    <row r="3262" spans="1:6" ht="30" x14ac:dyDescent="0.25">
      <c r="A3262" s="1" t="s">
        <v>10595</v>
      </c>
      <c r="B3262" s="2" t="s">
        <v>10596</v>
      </c>
      <c r="C3262" s="6"/>
      <c r="D3262" s="9">
        <v>57.69</v>
      </c>
      <c r="E3262" s="13">
        <f t="shared" si="100"/>
        <v>40.382999999999996</v>
      </c>
      <c r="F3262" s="13">
        <f t="shared" si="101"/>
        <v>56.536199999999987</v>
      </c>
    </row>
    <row r="3263" spans="1:6" ht="30" x14ac:dyDescent="0.25">
      <c r="A3263" s="1" t="s">
        <v>10597</v>
      </c>
      <c r="B3263" s="2" t="s">
        <v>10598</v>
      </c>
      <c r="C3263" s="6"/>
      <c r="D3263" s="9">
        <v>998.4</v>
      </c>
      <c r="E3263" s="13">
        <f t="shared" si="100"/>
        <v>698.88</v>
      </c>
      <c r="F3263" s="13">
        <f t="shared" si="101"/>
        <v>978.4319999999999</v>
      </c>
    </row>
    <row r="3264" spans="1:6" ht="30" x14ac:dyDescent="0.25">
      <c r="A3264" s="1" t="s">
        <v>10599</v>
      </c>
      <c r="B3264" s="2" t="s">
        <v>10600</v>
      </c>
      <c r="C3264" s="6"/>
      <c r="D3264" s="9">
        <v>44.51</v>
      </c>
      <c r="E3264" s="13">
        <f t="shared" si="100"/>
        <v>31.157</v>
      </c>
      <c r="F3264" s="13">
        <f t="shared" si="101"/>
        <v>43.619799999999998</v>
      </c>
    </row>
    <row r="3265" spans="1:6" ht="30" x14ac:dyDescent="0.25">
      <c r="A3265" s="1" t="s">
        <v>10601</v>
      </c>
      <c r="B3265" s="2" t="s">
        <v>10602</v>
      </c>
      <c r="C3265" s="6"/>
      <c r="D3265" s="9">
        <v>79.099999999999994</v>
      </c>
      <c r="E3265" s="13">
        <f t="shared" si="100"/>
        <v>55.37</v>
      </c>
      <c r="F3265" s="13">
        <f t="shared" si="101"/>
        <v>77.517999999999986</v>
      </c>
    </row>
    <row r="3266" spans="1:6" ht="30" x14ac:dyDescent="0.25">
      <c r="A3266" s="1" t="s">
        <v>10603</v>
      </c>
      <c r="B3266" s="2" t="s">
        <v>10604</v>
      </c>
      <c r="C3266" s="6"/>
      <c r="D3266" s="9">
        <v>118.65</v>
      </c>
      <c r="E3266" s="13">
        <f t="shared" si="100"/>
        <v>83.055000000000007</v>
      </c>
      <c r="F3266" s="13">
        <f t="shared" si="101"/>
        <v>116.277</v>
      </c>
    </row>
    <row r="3267" spans="1:6" x14ac:dyDescent="0.25">
      <c r="A3267" s="1" t="s">
        <v>10605</v>
      </c>
      <c r="B3267" s="2" t="s">
        <v>10606</v>
      </c>
      <c r="C3267" s="6"/>
      <c r="D3267" s="9">
        <v>340.43</v>
      </c>
      <c r="E3267" s="13">
        <f t="shared" si="100"/>
        <v>238.30100000000002</v>
      </c>
      <c r="F3267" s="13">
        <f t="shared" si="101"/>
        <v>333.62139999999999</v>
      </c>
    </row>
    <row r="3268" spans="1:6" x14ac:dyDescent="0.25">
      <c r="A3268" s="1" t="s">
        <v>10607</v>
      </c>
      <c r="B3268" s="2" t="s">
        <v>10608</v>
      </c>
      <c r="C3268" s="6"/>
      <c r="D3268" s="9">
        <v>79.45</v>
      </c>
      <c r="E3268" s="13">
        <f t="shared" ref="E3268:E3305" si="102">D3268/100*70</f>
        <v>55.615000000000002</v>
      </c>
      <c r="F3268" s="13">
        <f t="shared" ref="F3268:F3305" si="103">E3268*1.4</f>
        <v>77.861000000000004</v>
      </c>
    </row>
    <row r="3269" spans="1:6" x14ac:dyDescent="0.25">
      <c r="A3269" s="1" t="s">
        <v>10609</v>
      </c>
      <c r="B3269" s="2" t="s">
        <v>10610</v>
      </c>
      <c r="C3269" s="6"/>
      <c r="D3269" s="9">
        <v>29.68</v>
      </c>
      <c r="E3269" s="13">
        <f t="shared" si="102"/>
        <v>20.776</v>
      </c>
      <c r="F3269" s="13">
        <f t="shared" si="103"/>
        <v>29.086399999999998</v>
      </c>
    </row>
    <row r="3270" spans="1:6" x14ac:dyDescent="0.25">
      <c r="A3270" s="1" t="s">
        <v>2763</v>
      </c>
      <c r="B3270" s="2" t="s">
        <v>2764</v>
      </c>
      <c r="C3270" s="6"/>
      <c r="D3270" s="9">
        <v>54.39</v>
      </c>
      <c r="E3270" s="13">
        <f t="shared" si="102"/>
        <v>38.073</v>
      </c>
      <c r="F3270" s="13">
        <f t="shared" si="103"/>
        <v>53.302199999999999</v>
      </c>
    </row>
    <row r="3271" spans="1:6" x14ac:dyDescent="0.25">
      <c r="A3271" s="1" t="s">
        <v>10611</v>
      </c>
      <c r="B3271" s="2" t="s">
        <v>10612</v>
      </c>
      <c r="C3271" s="6"/>
      <c r="D3271" s="9">
        <v>302.12</v>
      </c>
      <c r="E3271" s="13">
        <f t="shared" si="102"/>
        <v>211.48399999999998</v>
      </c>
      <c r="F3271" s="13">
        <f t="shared" si="103"/>
        <v>296.07759999999996</v>
      </c>
    </row>
    <row r="3272" spans="1:6" x14ac:dyDescent="0.25">
      <c r="A3272" s="1" t="s">
        <v>10613</v>
      </c>
      <c r="B3272" s="2" t="s">
        <v>10614</v>
      </c>
      <c r="C3272" s="6"/>
      <c r="D3272" s="9">
        <v>89</v>
      </c>
      <c r="E3272" s="13">
        <f t="shared" si="102"/>
        <v>62.300000000000004</v>
      </c>
      <c r="F3272" s="13">
        <f t="shared" si="103"/>
        <v>87.22</v>
      </c>
    </row>
    <row r="3273" spans="1:6" ht="30" x14ac:dyDescent="0.25">
      <c r="A3273" s="1" t="s">
        <v>10615</v>
      </c>
      <c r="B3273" s="2" t="s">
        <v>10616</v>
      </c>
      <c r="C3273" s="6"/>
      <c r="D3273" s="9">
        <v>44.26</v>
      </c>
      <c r="E3273" s="13">
        <f t="shared" si="102"/>
        <v>30.981999999999999</v>
      </c>
      <c r="F3273" s="13">
        <f t="shared" si="103"/>
        <v>43.374799999999993</v>
      </c>
    </row>
    <row r="3274" spans="1:6" ht="30" x14ac:dyDescent="0.25">
      <c r="A3274" s="1" t="s">
        <v>2765</v>
      </c>
      <c r="B3274" s="2" t="s">
        <v>2766</v>
      </c>
      <c r="C3274" s="6"/>
      <c r="D3274" s="9">
        <v>36.33</v>
      </c>
      <c r="E3274" s="13">
        <f t="shared" si="102"/>
        <v>25.430999999999997</v>
      </c>
      <c r="F3274" s="13">
        <f t="shared" si="103"/>
        <v>35.603399999999993</v>
      </c>
    </row>
    <row r="3275" spans="1:6" ht="30" x14ac:dyDescent="0.25">
      <c r="A3275" s="1" t="s">
        <v>10617</v>
      </c>
      <c r="B3275" s="2" t="s">
        <v>10618</v>
      </c>
      <c r="C3275" s="6"/>
      <c r="D3275" s="9">
        <v>79.45</v>
      </c>
      <c r="E3275" s="13">
        <f t="shared" si="102"/>
        <v>55.615000000000002</v>
      </c>
      <c r="F3275" s="13">
        <f t="shared" si="103"/>
        <v>77.861000000000004</v>
      </c>
    </row>
    <row r="3276" spans="1:6" ht="30" x14ac:dyDescent="0.25">
      <c r="A3276" s="1" t="s">
        <v>10619</v>
      </c>
      <c r="B3276" s="2" t="s">
        <v>10620</v>
      </c>
      <c r="C3276" s="6"/>
      <c r="D3276" s="10" t="s">
        <v>649</v>
      </c>
      <c r="E3276" s="13"/>
      <c r="F3276" s="13"/>
    </row>
    <row r="3277" spans="1:6" ht="30" x14ac:dyDescent="0.25">
      <c r="A3277" s="1" t="s">
        <v>10621</v>
      </c>
      <c r="B3277" s="2" t="s">
        <v>10622</v>
      </c>
      <c r="C3277" s="6"/>
      <c r="D3277" s="9">
        <v>483.36</v>
      </c>
      <c r="E3277" s="13">
        <f t="shared" si="102"/>
        <v>338.35200000000003</v>
      </c>
      <c r="F3277" s="13">
        <f t="shared" si="103"/>
        <v>473.69280000000003</v>
      </c>
    </row>
    <row r="3278" spans="1:6" ht="30" x14ac:dyDescent="0.25">
      <c r="A3278" s="1" t="s">
        <v>10623</v>
      </c>
      <c r="B3278" s="2" t="s">
        <v>10624</v>
      </c>
      <c r="C3278" s="6"/>
      <c r="D3278" s="9">
        <v>133.31</v>
      </c>
      <c r="E3278" s="13">
        <f t="shared" si="102"/>
        <v>93.316999999999993</v>
      </c>
      <c r="F3278" s="13">
        <f t="shared" si="103"/>
        <v>130.64379999999997</v>
      </c>
    </row>
    <row r="3279" spans="1:6" ht="30" x14ac:dyDescent="0.25">
      <c r="A3279" s="1" t="s">
        <v>2767</v>
      </c>
      <c r="B3279" s="2" t="s">
        <v>2768</v>
      </c>
      <c r="C3279" s="6"/>
      <c r="D3279" s="9">
        <v>40.86</v>
      </c>
      <c r="E3279" s="13">
        <f t="shared" si="102"/>
        <v>28.602</v>
      </c>
      <c r="F3279" s="13">
        <f t="shared" si="103"/>
        <v>40.0428</v>
      </c>
    </row>
    <row r="3280" spans="1:6" ht="30" x14ac:dyDescent="0.25">
      <c r="A3280" s="1" t="s">
        <v>2769</v>
      </c>
      <c r="B3280" s="2" t="s">
        <v>2770</v>
      </c>
      <c r="C3280" s="6"/>
      <c r="D3280" s="9">
        <v>79.45</v>
      </c>
      <c r="E3280" s="13">
        <f t="shared" si="102"/>
        <v>55.615000000000002</v>
      </c>
      <c r="F3280" s="13">
        <f t="shared" si="103"/>
        <v>77.861000000000004</v>
      </c>
    </row>
    <row r="3281" spans="1:6" ht="30" x14ac:dyDescent="0.25">
      <c r="A3281" s="1" t="s">
        <v>10625</v>
      </c>
      <c r="B3281" s="2" t="s">
        <v>10626</v>
      </c>
      <c r="C3281" s="6"/>
      <c r="D3281" s="10" t="s">
        <v>649</v>
      </c>
      <c r="E3281" s="13"/>
      <c r="F3281" s="13"/>
    </row>
    <row r="3282" spans="1:6" ht="45" x14ac:dyDescent="0.25">
      <c r="A3282" s="1" t="s">
        <v>2771</v>
      </c>
      <c r="B3282" s="2" t="s">
        <v>2772</v>
      </c>
      <c r="C3282" s="6"/>
      <c r="D3282" s="9">
        <v>67.099999999999994</v>
      </c>
      <c r="E3282" s="13">
        <f t="shared" si="102"/>
        <v>46.969999999999992</v>
      </c>
      <c r="F3282" s="13">
        <f t="shared" si="103"/>
        <v>65.757999999999981</v>
      </c>
    </row>
    <row r="3283" spans="1:6" ht="30" x14ac:dyDescent="0.25">
      <c r="A3283" s="1" t="s">
        <v>10627</v>
      </c>
      <c r="B3283" s="2" t="s">
        <v>10628</v>
      </c>
      <c r="C3283" s="6"/>
      <c r="D3283" s="9">
        <v>33.590000000000003</v>
      </c>
      <c r="E3283" s="13">
        <f t="shared" si="102"/>
        <v>23.513000000000002</v>
      </c>
      <c r="F3283" s="13">
        <f t="shared" si="103"/>
        <v>32.918199999999999</v>
      </c>
    </row>
    <row r="3284" spans="1:6" ht="30" x14ac:dyDescent="0.25">
      <c r="A3284" s="1" t="s">
        <v>10629</v>
      </c>
      <c r="B3284" s="2" t="s">
        <v>10630</v>
      </c>
      <c r="C3284" s="6"/>
      <c r="D3284" s="9">
        <v>68.69</v>
      </c>
      <c r="E3284" s="13">
        <f t="shared" si="102"/>
        <v>48.082999999999998</v>
      </c>
      <c r="F3284" s="13">
        <f t="shared" si="103"/>
        <v>67.316199999999995</v>
      </c>
    </row>
    <row r="3285" spans="1:6" ht="30" x14ac:dyDescent="0.25">
      <c r="A3285" s="1" t="s">
        <v>10631</v>
      </c>
      <c r="B3285" s="2" t="s">
        <v>10632</v>
      </c>
      <c r="C3285" s="6"/>
      <c r="D3285" s="9">
        <v>99.59</v>
      </c>
      <c r="E3285" s="13">
        <f t="shared" si="102"/>
        <v>69.712999999999994</v>
      </c>
      <c r="F3285" s="13">
        <f t="shared" si="103"/>
        <v>97.598199999999991</v>
      </c>
    </row>
    <row r="3286" spans="1:6" x14ac:dyDescent="0.25">
      <c r="A3286" s="1" t="s">
        <v>2773</v>
      </c>
      <c r="B3286" s="2" t="s">
        <v>2774</v>
      </c>
      <c r="C3286" s="6"/>
      <c r="D3286" s="9">
        <v>40.82</v>
      </c>
      <c r="E3286" s="13">
        <f t="shared" si="102"/>
        <v>28.574000000000002</v>
      </c>
      <c r="F3286" s="13">
        <f t="shared" si="103"/>
        <v>40.003599999999999</v>
      </c>
    </row>
    <row r="3287" spans="1:6" x14ac:dyDescent="0.25">
      <c r="A3287" s="1" t="s">
        <v>10633</v>
      </c>
      <c r="B3287" s="2" t="s">
        <v>10634</v>
      </c>
      <c r="C3287" s="6"/>
      <c r="D3287" s="10" t="s">
        <v>649</v>
      </c>
      <c r="E3287" s="13"/>
      <c r="F3287" s="13"/>
    </row>
    <row r="3288" spans="1:6" x14ac:dyDescent="0.25">
      <c r="A3288" s="1" t="s">
        <v>10635</v>
      </c>
      <c r="B3288" s="2" t="s">
        <v>10636</v>
      </c>
      <c r="C3288" s="6"/>
      <c r="D3288" s="9">
        <v>136.26</v>
      </c>
      <c r="E3288" s="13">
        <f t="shared" si="102"/>
        <v>95.381999999999991</v>
      </c>
      <c r="F3288" s="13">
        <f t="shared" si="103"/>
        <v>133.53479999999999</v>
      </c>
    </row>
    <row r="3289" spans="1:6" ht="30" x14ac:dyDescent="0.25">
      <c r="A3289" s="1" t="s">
        <v>10637</v>
      </c>
      <c r="B3289" s="2" t="s">
        <v>10638</v>
      </c>
      <c r="C3289" s="6"/>
      <c r="D3289" s="9">
        <v>138.31</v>
      </c>
      <c r="E3289" s="13">
        <f t="shared" si="102"/>
        <v>96.816999999999993</v>
      </c>
      <c r="F3289" s="13">
        <f t="shared" si="103"/>
        <v>135.54379999999998</v>
      </c>
    </row>
    <row r="3290" spans="1:6" ht="30" x14ac:dyDescent="0.25">
      <c r="A3290" s="1" t="s">
        <v>10639</v>
      </c>
      <c r="B3290" s="2" t="s">
        <v>10640</v>
      </c>
      <c r="C3290" s="6"/>
      <c r="D3290" s="10" t="s">
        <v>649</v>
      </c>
      <c r="E3290" s="13"/>
      <c r="F3290" s="13"/>
    </row>
    <row r="3291" spans="1:6" x14ac:dyDescent="0.25">
      <c r="A3291" s="1" t="s">
        <v>2775</v>
      </c>
      <c r="B3291" s="2" t="s">
        <v>2776</v>
      </c>
      <c r="C3291" s="6"/>
      <c r="D3291" s="9">
        <v>44.14</v>
      </c>
      <c r="E3291" s="13">
        <f t="shared" si="102"/>
        <v>30.898</v>
      </c>
      <c r="F3291" s="13">
        <f t="shared" si="103"/>
        <v>43.257199999999997</v>
      </c>
    </row>
    <row r="3292" spans="1:6" ht="30" x14ac:dyDescent="0.25">
      <c r="A3292" s="1" t="s">
        <v>2777</v>
      </c>
      <c r="B3292" s="2" t="s">
        <v>2778</v>
      </c>
      <c r="C3292" s="6"/>
      <c r="D3292" s="9">
        <v>84.62</v>
      </c>
      <c r="E3292" s="13">
        <f t="shared" si="102"/>
        <v>59.234000000000002</v>
      </c>
      <c r="F3292" s="13">
        <f t="shared" si="103"/>
        <v>82.927599999999998</v>
      </c>
    </row>
    <row r="3293" spans="1:6" ht="30" x14ac:dyDescent="0.25">
      <c r="A3293" s="1" t="s">
        <v>10641</v>
      </c>
      <c r="B3293" s="2" t="s">
        <v>10642</v>
      </c>
      <c r="C3293" s="6"/>
      <c r="D3293" s="10" t="s">
        <v>649</v>
      </c>
      <c r="E3293" s="13"/>
      <c r="F3293" s="13"/>
    </row>
    <row r="3294" spans="1:6" x14ac:dyDescent="0.25">
      <c r="A3294" s="1" t="s">
        <v>10643</v>
      </c>
      <c r="B3294" s="2" t="s">
        <v>10644</v>
      </c>
      <c r="C3294" s="6"/>
      <c r="D3294" s="9">
        <v>568.45000000000005</v>
      </c>
      <c r="E3294" s="13">
        <f t="shared" si="102"/>
        <v>397.91500000000008</v>
      </c>
      <c r="F3294" s="13">
        <f t="shared" si="103"/>
        <v>557.08100000000002</v>
      </c>
    </row>
    <row r="3295" spans="1:6" x14ac:dyDescent="0.25">
      <c r="A3295" s="1" t="s">
        <v>10645</v>
      </c>
      <c r="B3295" s="2" t="s">
        <v>10646</v>
      </c>
      <c r="C3295" s="6"/>
      <c r="D3295" s="9">
        <v>139.01</v>
      </c>
      <c r="E3295" s="13">
        <f t="shared" si="102"/>
        <v>97.306999999999988</v>
      </c>
      <c r="F3295" s="13">
        <f t="shared" si="103"/>
        <v>136.22979999999998</v>
      </c>
    </row>
    <row r="3296" spans="1:6" ht="45" x14ac:dyDescent="0.25">
      <c r="A3296" s="1" t="s">
        <v>10647</v>
      </c>
      <c r="B3296" s="2" t="s">
        <v>10648</v>
      </c>
      <c r="C3296" s="6"/>
      <c r="D3296" s="9">
        <v>73.78</v>
      </c>
      <c r="E3296" s="13">
        <f t="shared" si="102"/>
        <v>51.646000000000001</v>
      </c>
      <c r="F3296" s="13">
        <f t="shared" si="103"/>
        <v>72.304400000000001</v>
      </c>
    </row>
    <row r="3297" spans="1:6" ht="30" x14ac:dyDescent="0.25">
      <c r="A3297" s="1" t="s">
        <v>10649</v>
      </c>
      <c r="B3297" s="2" t="s">
        <v>10650</v>
      </c>
      <c r="C3297" s="6"/>
      <c r="D3297" s="10" t="s">
        <v>649</v>
      </c>
      <c r="E3297" s="13"/>
      <c r="F3297" s="13"/>
    </row>
    <row r="3298" spans="1:6" ht="30" x14ac:dyDescent="0.25">
      <c r="A3298" s="1" t="s">
        <v>10651</v>
      </c>
      <c r="B3298" s="2" t="s">
        <v>10652</v>
      </c>
      <c r="C3298" s="6"/>
      <c r="D3298" s="10" t="s">
        <v>649</v>
      </c>
      <c r="E3298" s="13"/>
      <c r="F3298" s="13"/>
    </row>
    <row r="3299" spans="1:6" ht="30" x14ac:dyDescent="0.25">
      <c r="A3299" s="1" t="s">
        <v>10653</v>
      </c>
      <c r="B3299" s="2" t="s">
        <v>10654</v>
      </c>
      <c r="C3299" s="6"/>
      <c r="D3299" s="9">
        <v>50.15</v>
      </c>
      <c r="E3299" s="13">
        <f t="shared" si="102"/>
        <v>35.104999999999997</v>
      </c>
      <c r="F3299" s="13">
        <f t="shared" si="103"/>
        <v>49.146999999999991</v>
      </c>
    </row>
    <row r="3300" spans="1:6" ht="30" x14ac:dyDescent="0.25">
      <c r="A3300" s="1" t="s">
        <v>2779</v>
      </c>
      <c r="B3300" s="2" t="s">
        <v>2780</v>
      </c>
      <c r="C3300" s="6"/>
      <c r="D3300" s="9">
        <v>97</v>
      </c>
      <c r="E3300" s="13">
        <f t="shared" si="102"/>
        <v>67.899999999999991</v>
      </c>
      <c r="F3300" s="13">
        <f t="shared" si="103"/>
        <v>95.059999999999988</v>
      </c>
    </row>
    <row r="3301" spans="1:6" ht="30" x14ac:dyDescent="0.25">
      <c r="A3301" s="1" t="s">
        <v>10655</v>
      </c>
      <c r="B3301" s="2" t="s">
        <v>10656</v>
      </c>
      <c r="C3301" s="6"/>
      <c r="D3301" s="10" t="s">
        <v>649</v>
      </c>
      <c r="E3301" s="13"/>
      <c r="F3301" s="13"/>
    </row>
    <row r="3302" spans="1:6" ht="30" x14ac:dyDescent="0.25">
      <c r="A3302" s="1" t="s">
        <v>10657</v>
      </c>
      <c r="B3302" s="2" t="s">
        <v>10658</v>
      </c>
      <c r="C3302" s="6"/>
      <c r="D3302" s="9">
        <v>345.7</v>
      </c>
      <c r="E3302" s="13">
        <f t="shared" si="102"/>
        <v>241.98999999999998</v>
      </c>
      <c r="F3302" s="13">
        <f t="shared" si="103"/>
        <v>338.78599999999994</v>
      </c>
    </row>
    <row r="3303" spans="1:6" x14ac:dyDescent="0.25">
      <c r="A3303" s="1" t="s">
        <v>10659</v>
      </c>
      <c r="B3303" s="2" t="s">
        <v>10660</v>
      </c>
      <c r="C3303" s="6"/>
      <c r="D3303" s="9">
        <v>155.57</v>
      </c>
      <c r="E3303" s="13">
        <f t="shared" si="102"/>
        <v>108.89899999999999</v>
      </c>
      <c r="F3303" s="13">
        <f t="shared" si="103"/>
        <v>152.45859999999996</v>
      </c>
    </row>
    <row r="3304" spans="1:6" ht="30" x14ac:dyDescent="0.25">
      <c r="A3304" s="1" t="s">
        <v>2781</v>
      </c>
      <c r="B3304" s="2" t="s">
        <v>2782</v>
      </c>
      <c r="C3304" s="6"/>
      <c r="D3304" s="9">
        <v>28.04</v>
      </c>
      <c r="E3304" s="13">
        <f t="shared" si="102"/>
        <v>19.628</v>
      </c>
      <c r="F3304" s="13">
        <f t="shared" si="103"/>
        <v>27.479199999999999</v>
      </c>
    </row>
    <row r="3305" spans="1:6" ht="30" x14ac:dyDescent="0.25">
      <c r="A3305" s="20" t="s">
        <v>2783</v>
      </c>
      <c r="B3305" s="21" t="s">
        <v>2784</v>
      </c>
      <c r="C3305" s="6"/>
      <c r="D3305" s="9">
        <v>74.900000000000006</v>
      </c>
      <c r="E3305" s="13">
        <f t="shared" si="102"/>
        <v>52.430000000000007</v>
      </c>
      <c r="F3305" s="13">
        <f t="shared" si="103"/>
        <v>73.402000000000001</v>
      </c>
    </row>
  </sheetData>
  <sheetProtection password="CF7A" sheet="1" objects="1" scenarios="1" formatCells="0" formatColumns="0" formatRows="0"/>
  <mergeCells count="1">
    <mergeCell ref="A38:B3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AppliChem склад</vt:lpstr>
      <vt:lpstr>Panreac склад</vt:lpstr>
      <vt:lpstr>AppliChem полный</vt:lpstr>
      <vt:lpstr>Panreac полный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2016-04-04T10:05:33Z</dcterms:modified>
</cp:coreProperties>
</file>